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9320" windowHeight="9855"/>
  </bookViews>
  <sheets>
    <sheet name="Легкая атлетика" sheetId="1" r:id="rId1"/>
  </sheets>
  <definedNames>
    <definedName name="_xlnm._FilterDatabase" localSheetId="0" hidden="1">'Легкая атлетика'!$A$5:$E$239</definedName>
  </definedNames>
  <calcPr calcId="144525"/>
</workbook>
</file>

<file path=xl/calcChain.xml><?xml version="1.0" encoding="utf-8"?>
<calcChain xmlns="http://schemas.openxmlformats.org/spreadsheetml/2006/main">
  <c r="E238" i="1" l="1"/>
  <c r="E237" i="1"/>
  <c r="E236" i="1"/>
  <c r="E235" i="1"/>
  <c r="E234" i="1"/>
  <c r="E233" i="1"/>
  <c r="E232" i="1"/>
  <c r="E231" i="1"/>
  <c r="E228" i="1"/>
  <c r="E227" i="1"/>
  <c r="E226" i="1"/>
  <c r="E225" i="1"/>
  <c r="E224" i="1"/>
  <c r="E222" i="1"/>
  <c r="E221" i="1"/>
  <c r="E220" i="1"/>
  <c r="E219" i="1"/>
  <c r="E218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3" i="1"/>
  <c r="E192" i="1"/>
  <c r="E191" i="1"/>
  <c r="E190" i="1"/>
  <c r="E189" i="1"/>
  <c r="E188" i="1"/>
  <c r="E186" i="1"/>
  <c r="E185" i="1"/>
  <c r="E184" i="1"/>
  <c r="E183" i="1"/>
  <c r="E182" i="1"/>
  <c r="E181" i="1"/>
  <c r="E180" i="1"/>
  <c r="E178" i="1"/>
  <c r="E177" i="1"/>
  <c r="E176" i="1"/>
  <c r="E175" i="1"/>
  <c r="E174" i="1"/>
  <c r="E172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3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6" i="1"/>
  <c r="E25" i="1"/>
  <c r="E24" i="1"/>
  <c r="E23" i="1"/>
  <c r="E22" i="1"/>
  <c r="E21" i="1"/>
  <c r="E20" i="1"/>
  <c r="E19" i="1"/>
  <c r="E17" i="1"/>
  <c r="E16" i="1"/>
  <c r="E15" i="1"/>
  <c r="E14" i="1"/>
  <c r="E13" i="1"/>
  <c r="E12" i="1"/>
  <c r="E11" i="1"/>
  <c r="E10" i="1"/>
  <c r="E9" i="1"/>
  <c r="E8" i="1"/>
  <c r="E7" i="1"/>
  <c r="E239" i="1" l="1"/>
</calcChain>
</file>

<file path=xl/sharedStrings.xml><?xml version="1.0" encoding="utf-8"?>
<sst xmlns="http://schemas.openxmlformats.org/spreadsheetml/2006/main" count="458" uniqueCount="247">
  <si>
    <t>Аксессуары</t>
  </si>
  <si>
    <t>Наименование</t>
  </si>
  <si>
    <t>Цена</t>
  </si>
  <si>
    <t>Ед. изм</t>
  </si>
  <si>
    <t>шт</t>
  </si>
  <si>
    <t>компл</t>
  </si>
  <si>
    <t>пара</t>
  </si>
  <si>
    <t>Количество</t>
  </si>
  <si>
    <t>Сумма</t>
  </si>
  <si>
    <t>Итого</t>
  </si>
  <si>
    <t>Телефон: 8-800-77-55-138</t>
  </si>
  <si>
    <t>E-mail: sale@olsport.ru</t>
  </si>
  <si>
    <t>Web: www.olsport.ru</t>
  </si>
  <si>
    <t>Как пользоваться бланком заявки:
1) Выберите желаемые позиции для размещения заказа
2) В ячейках, отмеченных желтым цветом, укажите необходимое количество единиц товара
3) Сохраните документ и отправьте его по электронной почте sale@olsport.ru вашему менеджеру</t>
  </si>
  <si>
    <t>Внимание! Цена товара указана без учета доставки. Информация о товаре носит справочный характер и не является публичной офертой, определяемой Статьей 437 ГК РФ. Для расчета полной стоимости товаров с учетом доставки, пожалуйста, обращайтесь к менеджерам по продажам компании "ОЛСПОРТ". 
Убедительная просьба, при покупке  оборудования согласовывать с менеджером важные для Вас характеристики и комплектацию товара.</t>
  </si>
  <si>
    <t xml:space="preserve">                                   Прайс-лист
                                ЛЕГКАЯ АТЛЕТИКА</t>
  </si>
  <si>
    <t>Бег</t>
  </si>
  <si>
    <t>Барьер отеч. взрослый регулируемый трен.</t>
  </si>
  <si>
    <t>Барьер отеч. взрослый регулируемый с противовесом трен.</t>
  </si>
  <si>
    <t>Прыжки в высоту</t>
  </si>
  <si>
    <t>Стойки для прыжков в высоту без планки, Россия</t>
  </si>
  <si>
    <t>Граната для метания 0,3кг отеч.</t>
  </si>
  <si>
    <t>Граната для метания 0,5кг отеч.</t>
  </si>
  <si>
    <t>Граната для метания 0,7кг отеч.</t>
  </si>
  <si>
    <t>Планка для прыжков в высоту алюм. 3м, Россия</t>
  </si>
  <si>
    <t>Флажок для обозначения места падения ЛА снаряда(ядро,молот и др.)</t>
  </si>
  <si>
    <t>Эстафетные палочки дерево краш.компл.6 шт.20 см.</t>
  </si>
  <si>
    <t>Метание копья</t>
  </si>
  <si>
    <t>Копье тренировочное POLANIK копье 700 г., 929-W-7-T</t>
  </si>
  <si>
    <t>Копье тренировочное POLANIK 800 г., 929-W-8-T</t>
  </si>
  <si>
    <t>Копье тренировочное POLANIK  900 г., 929-W-9-T</t>
  </si>
  <si>
    <t>Копье тренировочное POLANIK 1000 г., 929-W-9-T</t>
  </si>
  <si>
    <t>Копье соревновательное 500 г. Сертификат IAAF, 929-AF11-500</t>
  </si>
  <si>
    <t>Копье соревновательное 600 г. Сертификат IAAF, 929-AF10-600</t>
  </si>
  <si>
    <t>Копье соревновательное 700 г. Сертификат IAAF, 929-AF10-700</t>
  </si>
  <si>
    <t>Копье соревновательное 800 г. Сертификат IAAF, 929-AF10-800</t>
  </si>
  <si>
    <t>Метание диска</t>
  </si>
  <si>
    <t>Диск тренировочный,  из твердой резины 0,35 кг POLANIK, 929-HRD-0,35</t>
  </si>
  <si>
    <t>Диск тренировочный,  из твердой резины 0,6 кг POLANIK, 929-HRD-0,6</t>
  </si>
  <si>
    <t>Диск тренировочный,  из твердой резины 0,75 кг POLANIK, 929-HRD-0,75</t>
  </si>
  <si>
    <t>Диск тренировочный,  из твердой резины 0,8 кг POLANIK, 929-HRD-0,8</t>
  </si>
  <si>
    <t>Диск тренировочный,  из твердой резины 1 кг POLANIK, 929-HRD-1</t>
  </si>
  <si>
    <t>Диск тренировочный,  из твердой резины 1,25 кг POLANIK, 929-HRD-1,25</t>
  </si>
  <si>
    <t>Диск тренировочный,  из твердой резины 1,5 кг POLANIK, 929-HRD-1,5</t>
  </si>
  <si>
    <t>Диск тренировочный,  из твердой резины 1,6 кг POLANIK, 929-HRD-1,6</t>
  </si>
  <si>
    <t>Диск тренировочный,  из твердой резины 1,75 кг POLANIK, 929-HRD-1,75</t>
  </si>
  <si>
    <t>Диск тренировочный,  из твердой резины 2 кг POLANIK, 929-HRD-2</t>
  </si>
  <si>
    <t>Диск тренировочный,  пластиковый 0,6 кг POLANIK, 929-TPD-0,6</t>
  </si>
  <si>
    <t>Диск тренировочный,  пластиковый 0,75 кг POLANIK, 929-TPD-0,75</t>
  </si>
  <si>
    <t>Диск тренировочный,  пластиковый 0,8 кг POLANIK, 929-TPD-0,8</t>
  </si>
  <si>
    <t>Диск тренировочный,  пластиковый 1 кг POLANIK, 929-TPD-1</t>
  </si>
  <si>
    <t>Диск тренировочный,  пластиковый 1,25 кг POLANIK, 929-TPD-1,25</t>
  </si>
  <si>
    <t>Диск тренировочный,  пластиковый 1,5 кг POLANIK, 929-TPD-1,5</t>
  </si>
  <si>
    <t>Диск тренировочный,  пластиковый 1,6 кг POLANIK, 929-TPD-1,6</t>
  </si>
  <si>
    <t>Диск тренировочный,  пластиковый 1,75 кг POLANIK, 929-TPD-1,75</t>
  </si>
  <si>
    <t>Диск тренировочный,  пластиковый 2 кг POLANIK, 929-TPD-2</t>
  </si>
  <si>
    <t>Диск тренировочный,  пластиковый 2,5 кг POLANIK, 929-TPD-2,5</t>
  </si>
  <si>
    <t>Диск тренировочный,  пластиковый 3 кг POLANIK, 929-TPD-3</t>
  </si>
  <si>
    <t>Диск соревновательный пластиковый  0,75 кг POLANIK, 929-CPD-0,75</t>
  </si>
  <si>
    <t>Диск соревновательный пластиковый  0,8 кг POLANIK, 929-CPD-0,8</t>
  </si>
  <si>
    <t xml:space="preserve">Диск соревновательный пластиковый 1 кг. Сертификат IAAF POLANIK, 929-CPD-1 </t>
  </si>
  <si>
    <t>Диск соревновательный пластиковый 1,25 кг POLANIK, 929-CPD-1,25</t>
  </si>
  <si>
    <t xml:space="preserve">Диск соревновательный пластиковый 1,5 кг Сертификат IAAF POLANIK, 929-CPD-1,5 </t>
  </si>
  <si>
    <t>Диск соревновательный пластиковый 1,6 кг POLANIK, 929-CPD-1,6</t>
  </si>
  <si>
    <t xml:space="preserve">Диск соревновательный пластиковый 1,75 кг Сертификат IAAF POLANIK, 929-CPD-1,75 </t>
  </si>
  <si>
    <t xml:space="preserve">Диск соревновательный пластиковый 2 кг. Сертификат IAAF POLANIK, 929-CPD-2 </t>
  </si>
  <si>
    <t>Диск соревновательный,  1кг, изготовленный  из высокопрочного состава (стекловолокнистые и углеродистые соединения). Сертификат  IAAF POLANIK, 929-CCD-1</t>
  </si>
  <si>
    <t>Диск соревновательный 1,5 кг, изготовленный  из высокопрочного состава (стекловолокнистые и углеродистые соединения). Сертификат IAAF POLANIK, 929-CCD-1,5</t>
  </si>
  <si>
    <t>Диск соревновательный 1,6 кг, изготовленный  из высокопрочного состава (стекловолокнистые и углеродистые соединения).POLANIK, 929-CCD-1,6</t>
  </si>
  <si>
    <t xml:space="preserve">Диск соревновательный 1,75 кг, изготовленный  из высокопрочного состава (стекловолокнистые и углеродистые соединения). Сертификат   IAAF POLANIK, 929-CCD-1,75 </t>
  </si>
  <si>
    <t>Диск соревновательный 2 кг, изготовленный  из высокопрочного состава (стекловолокнистые и углеродистые соединения). Сертификат   IAAF  POLANIK, 929-CCD-2</t>
  </si>
  <si>
    <t>Метание ядра</t>
  </si>
  <si>
    <t>Ядро тренировочное стальное 2,27 кг, 108 мм</t>
  </si>
  <si>
    <t>Ядро тренировочное стальное 2,5 кг, 100 мм</t>
  </si>
  <si>
    <t>Ядро тренировочное стальное 1 кг, 1,5 кг, 1,8 кг, 2 кг</t>
  </si>
  <si>
    <t>Ядро тренировочное стальное 2,5 кг, 2,72 кг, 3 кг</t>
  </si>
  <si>
    <t>Ядро тренировочное стальное 3,25 кг, 3,5 кг, 3,6 кг, 3,75 кг, 3,8 кг, 4 кг</t>
  </si>
  <si>
    <t>Ядро тренировочное стальное 4,2 кг, 4,25 кг, 4,4 кг, 4,5 кг, 5 кг</t>
  </si>
  <si>
    <t>Ядро тренировочное стальное 5,45 кг, 5,5 кг, 6 кг</t>
  </si>
  <si>
    <t xml:space="preserve">Ядро тренировочное стальное 6,2 кг, 6,25 кг, 6,5 кг, 6,7 кг, 6,8 кг, 7 кг, 7,26 кг </t>
  </si>
  <si>
    <t xml:space="preserve">Ядро тренировочное стальное 7,56 кг, 8 кг </t>
  </si>
  <si>
    <t xml:space="preserve">Ядро тренировочное стальное 8,2 кг, 8,5 кг, 9 кг </t>
  </si>
  <si>
    <t xml:space="preserve">Ядро тренировочное стальное 9,08 кг, 10 кг </t>
  </si>
  <si>
    <t>Ядро тренировочное стальное 11 кг, 12 кг</t>
  </si>
  <si>
    <t>Ядро соревновательное стальное 3 кг, диам. 85 мм</t>
  </si>
  <si>
    <t>Ядро соревновательное стальное 3 кг, диам. 95 мм</t>
  </si>
  <si>
    <t>Ядро соревновательное стальное 3 кг, диам. 100 мм</t>
  </si>
  <si>
    <t>Ядро соревновательное стальное 3 кг, диам. 105 мм</t>
  </si>
  <si>
    <t>Ядро соревновательное стальное 3 кг, диам. 108 мм</t>
  </si>
  <si>
    <t>Ядро тренировочное стальное 3,25 кг, диам. 95 мм</t>
  </si>
  <si>
    <t>Ядро соревновательное стальное 4 кг, диам. 95 мм</t>
  </si>
  <si>
    <t>Ядро соревновательное стальное 4 кг, диам. 100 мм. Сертификат IAAF № I -99-0150</t>
  </si>
  <si>
    <t>Ядро соревновательное стальное 4 кг, диам. 105 мм</t>
  </si>
  <si>
    <t>Ядро соревновательное стальное 4 кг, диам. 108 мм</t>
  </si>
  <si>
    <t>Ядро соревновательное стальное 4 кг, диам. 110 мм</t>
  </si>
  <si>
    <t>Ядро тренировочное стальное 4,5 кг, диам. 108 мм</t>
  </si>
  <si>
    <t>Ядро соревновательное стальное  5 кг, диам. 100 мм</t>
  </si>
  <si>
    <t>Ядро соревновательное стальное 5 кг, диам. 105 мм</t>
  </si>
  <si>
    <t>Ядро соревновательное стальное 5 кг, диам. 108 мм</t>
  </si>
  <si>
    <t>Ядро соревновательное стальное 5 кг, диам. 110 мм. Сертификат IAAF № I-99-0151</t>
  </si>
  <si>
    <t>Ядро соревновательное стальное 5 кг, диам. 115 мм</t>
  </si>
  <si>
    <t>Ядро соревновательное стальное 5 кг, диам. 120 мм</t>
  </si>
  <si>
    <t>Ядро тренировочное 5,5 кг, диам. 115 мм</t>
  </si>
  <si>
    <t>Ядро соревновательное  стальное 6 кг, диам.105 мм.</t>
  </si>
  <si>
    <t>Ядро соревновательное стальное 6 кг, диам.110 мм.</t>
  </si>
  <si>
    <t>Ядро соревновательное стальное 6 кг, диам. 115 мм. Сертификат IAAF № I-02-0262.</t>
  </si>
  <si>
    <t>Ядро соревновательное стальное 6 кг, диам. 120 мм.</t>
  </si>
  <si>
    <t>Ядро тренировочное 6 кг, диам.128 мм.</t>
  </si>
  <si>
    <t>Ядро тренировочное 6,73 кг, диам. 125 мм.</t>
  </si>
  <si>
    <t>Ядро тренировочное 7,08  кг, диам. 125 мм.</t>
  </si>
  <si>
    <t>Ядро соревновательное стальное 7,26 кг, диам. 113 мм. Сертификат IAAF № I-04-0304</t>
  </si>
  <si>
    <t>Ядро соревновательное стальное 7,26 кг , диам. 115 мм.</t>
  </si>
  <si>
    <t>Ядро соревновательное стальное 7,26 кг , диам. 117 мм.</t>
  </si>
  <si>
    <t>Ядро соревновательное стальное 7,26 кг, диам. 120 мм. Сертификат IAAF  № I-99-0152.</t>
  </si>
  <si>
    <t>Ядро соревновательное стальное 7,26 кг , диам. 125 мм</t>
  </si>
  <si>
    <t>Ядро соревновательное стальное 7,26 кг, диам. 128 мм. Сертификат IAAF № I-04-0305</t>
  </si>
  <si>
    <t>Ядро тренировочное стальное 7,38 кг, диам. 125 мм.</t>
  </si>
  <si>
    <t>Ядро тренировочное стальное 7,63 кг, диам. 125 мм.</t>
  </si>
  <si>
    <t>Ядро тренировочное стальное 10 кг, диам. 137 мм.</t>
  </si>
  <si>
    <t xml:space="preserve">Ядро соревновательное 3 кг, диам. 105 мм, нержавеющая сталь. </t>
  </si>
  <si>
    <t xml:space="preserve">Ядро соревновательное 3 кг, диам. 110 мм, нержавеющая сталь. </t>
  </si>
  <si>
    <t>Ядро соревновательное 4 кг, диам. 95 мм, нержавеющая сталь. Сертификат IAAF № I-00-0231</t>
  </si>
  <si>
    <t>Ядро соревновательное 4 кг, диам. 100 мм, нержавеющая сталь. Сертификат IAAF № I-00-0195</t>
  </si>
  <si>
    <t>Ядро соревновательное 4 кг, диам. 105 мм, нержавеющая сталь. Сертификат IAAF № I-00-0232</t>
  </si>
  <si>
    <t>Ядро соревновательное 5 кг, диам. 105 мм нержавеющая сталь. Сертификат IAAF № I-00-0233</t>
  </si>
  <si>
    <t>Ядро соревновательное 5 кг, диам. 110 мм нержавеющая сталь. Сертификат IAAF № I-00-0196</t>
  </si>
  <si>
    <t>Ядро соревновательное 5 кг, диам. 115 мм нержавеющая сталь. Сертификат IAAF № I-00-0234</t>
  </si>
  <si>
    <t>Ядро соревновательное 6 кг, диам. 110 мм, нержавеющая сталь. Сертификат IAAF № I-02-0263.</t>
  </si>
  <si>
    <t>Ядро соревновательное 7,26 кг, диам. 115 мм, нержавеющая сталь. Сертификат IAAF № I-00-0197.</t>
  </si>
  <si>
    <t>Ядро соревновательное 4 кг, диам. 100 мм латунь. Сертификат IAAF № I-00-0198</t>
  </si>
  <si>
    <t xml:space="preserve">Ядро соревновательное  5 кг, диам. 100 мм латунь. </t>
  </si>
  <si>
    <t>Ядро соревновательное 5 кг, диам. 110 мм, латунь. Сертификат IAAF № I-00-0199</t>
  </si>
  <si>
    <t>Ядро соревновательное 5,45 кг, диам. 110 мм, латунь.</t>
  </si>
  <si>
    <t>Ядро соревновательное 6 кг, диам. 110 мм, латунь. Сертификат IAAF № I-02-0264.</t>
  </si>
  <si>
    <t>Ядра тренировочные POLANIK</t>
  </si>
  <si>
    <t>Ядра соревновательные POLANIK</t>
  </si>
  <si>
    <t>Ядро соревновательное 7,26 кг, диам. 115 мм, латунь. Сертификат IAAF № I-00-0200.</t>
  </si>
  <si>
    <t>Метание молота POLANIK</t>
  </si>
  <si>
    <t>Молот соревновательный стальной 3 кг, диам. 85 мм. Сертификат IAAF № I-11-0535</t>
  </si>
  <si>
    <t>Молот соревновательный стальной 3 кг, диам. 95 мм. Сертификат IAAF № I-11-0536</t>
  </si>
  <si>
    <t>Молот соревновательный стальной 4 кг, диам. 95 мм. Сертификат IAAF № I-99-0156</t>
  </si>
  <si>
    <t>Молот соревновательный стальной 4 кг, диам. 100 мм</t>
  </si>
  <si>
    <t>Молот соревновательный стальной 5кг, диам. 100 мм. Сертификат  IAAF № I-99-0157</t>
  </si>
  <si>
    <t>Молот соревновательный стальной 5 кг, диам. 105 мм</t>
  </si>
  <si>
    <t>Молот соревновательный стальной 5 кг, диам. 110 мм</t>
  </si>
  <si>
    <t>Молот соревновательный стальной 6 кг,  диам. 105 мм. Сертификат IAAF № I-02-0265.</t>
  </si>
  <si>
    <t>Молот соревновательный стальной 6 кг,  диам. 110 мм</t>
  </si>
  <si>
    <t>Молот соревновательный стальной 7,26 кг диам. 110 мм. Сертификат IAAF № I-99-0158.</t>
  </si>
  <si>
    <t>Молот соревновательный стальной 7,26 кг диам. 113 мм</t>
  </si>
  <si>
    <t>Молот соревновательный стальной 7,26 кг диам. 115 мм</t>
  </si>
  <si>
    <t xml:space="preserve">Молот соревновательный стальной 7,26 кг диам. 127 мм </t>
  </si>
  <si>
    <t>Молот соревновательный 3 кг диам. 95 мм, нержавеющая сталь</t>
  </si>
  <si>
    <t>Молот соревновательный 4 кг, диам. 95 мм, нержавеющая сталь. Сертификат IAAF № I-00-0201</t>
  </si>
  <si>
    <t>Молот соревновательный 5кг, диам. 100 мм, нержавеющая сталь. Сертификат IAAF № I-00-0202</t>
  </si>
  <si>
    <t>Молот соревновательный 5,45 кг, диам. 105 мм, нержавеющая сталь</t>
  </si>
  <si>
    <t>Молот соревновательный 5,45 кг, диам. 110 мм, нержавеющая сталь</t>
  </si>
  <si>
    <t>Молот соревновательный 6 кг, диам. 105 мм, нержавеющая сталь. Сертификат IAAF № I-02-0266.</t>
  </si>
  <si>
    <t>Молот соревновательный 7,26 кг,  диам. 110 мм, нержавеющая сталь. Сертификат IAAF № I-00-0203</t>
  </si>
  <si>
    <t>Молот соревновательный 3 кг диам. 95 мм, латунь</t>
  </si>
  <si>
    <t>Молот соревновательный 4 кг, диам. 95 мм, латунь. Сертификат IAAF № I-00-0204</t>
  </si>
  <si>
    <t>Молот соревновательный 5кг, диам. 100 мм, латунь. Сертификат IAAF № I-00-0205.</t>
  </si>
  <si>
    <t>Молот соревновательный 5,45 кг, диам. 110 мм, латунь</t>
  </si>
  <si>
    <t>Молот соревновательный 6 кг, диам. 105 мм, латунь. Сертификат IAAF № I-02-0267.</t>
  </si>
  <si>
    <t>Молот соревновательный 7,26 кг диам. 110 мм, латунь. Сертификат IAAF № I-00-0206.</t>
  </si>
  <si>
    <t>Молот соревновательный стальной 4 кг Premium Line, BLACK. Сертификат IAAF № I-10-0466</t>
  </si>
  <si>
    <t>Молот соревновательный латунный 4 кг Premium Line, GOLD. Сертификат IAAF № I-10-0464</t>
  </si>
  <si>
    <t>Молот соревновательный нержавеющая сталь 4 кг Premium Line, SILVER. Сертификат IAAF № I-10-0465</t>
  </si>
  <si>
    <t>Молот соревновательный стальной 7,26 кг  Ziolkowski Premium Line, BLACK. Сертификат IAAF № I-10-0469</t>
  </si>
  <si>
    <t>Молот соревновательный латунный 7,26 кг Ziolkowski Premium Line, GOLD. Сертификат IAAF № I-10-0467</t>
  </si>
  <si>
    <t>Молот соревновательный нержавеющая сталь 7,26 кг Ziolkowski Premium Line, SILVER. Сертификат IAAF № I-10-0468</t>
  </si>
  <si>
    <t>Трос для молотов 929-PM-4/100, 929-PM-5/105 и всех тренировочных молотов</t>
  </si>
  <si>
    <t>Трос для молотов 998 мм</t>
  </si>
  <si>
    <t>Трос для молотов 1000 мм</t>
  </si>
  <si>
    <t>Трос для молотов 950 мм</t>
  </si>
  <si>
    <t>Рукоятка для молота с прямой ручкой, ширина 110 мм, до 4 кг</t>
  </si>
  <si>
    <t>Рукоятка для молота с прямой ручкой, ширина 130 мм</t>
  </si>
  <si>
    <t>Рукоятка для молота с изогнутой ручкой, ширина 110 мм, до 4 кг</t>
  </si>
  <si>
    <t>Рукоятка для молота с изогнутой ручкой, ширина 130 мм</t>
  </si>
  <si>
    <t>Сектор тренировочный для метания диска, алюминий, высота сектора 5 м, без анкеров, сертификат IAAF №Е-10-0607</t>
  </si>
  <si>
    <t>Сектор для метания диска</t>
  </si>
  <si>
    <t>Сектор для метания молота</t>
  </si>
  <si>
    <t>Сектор соревновательный для метания молота и диска, алюминий, высота сектора 7 м, высота стоек ворот 10 м, без анкеров. Сертификат IAAF № Е-00-0264</t>
  </si>
  <si>
    <t>Барьер сталь/алюминий тренировочный, разборный, 6 уровней  регулировки высоты: 686, 762, 840, 914, 990, 1067 мм, POLANIK, 929-PP-174</t>
  </si>
  <si>
    <t>Барьер соревновательный POLANIK стальной/алюминиевый, разборный, с электрогальванизированной рамой и пластиковой верхней планкой, 5 уровней  регулировки высоты: 762, 840, 914, 990, 1067 мм. Сертификат IAAF, 929-PP-171</t>
  </si>
  <si>
    <t>Барьер соревновательный POLANIK алюминиевый, разборный, с пластиковой верхней планкой, 5 уровней  регулировки высоты: 762, 840, 914, 990, 1067 мм. Сертификат IAAF, 929-PP-173</t>
  </si>
  <si>
    <t>Барьер соревновательный автоматический POLANIK Premium Line, алюминиевый, 5 уровней  регулировки высоты: 762, 838, 914, 991, 1067, сертификат IAAF</t>
  </si>
  <si>
    <t>Стипль-чез POLANIK с деревянной планкой 5 м, 2 уровня  регулировки высоты: 762, 914 мм. Сертификат IAAF № Е-04-0392.</t>
  </si>
  <si>
    <t>Стипль-чез POLANIK с деревянной планкой 3,96 м, 2 уровня  регулировки высоты: 762, 914 мм. Сертификат IAAF № Е-04-0392.</t>
  </si>
  <si>
    <t>Стипль-чез POLANIK с деревянной планкой 3,66 м для водного барьера,  2 уровня  регулировки высоты: 762, 914 мм. Сертификат IAAF № Е-04-0393.</t>
  </si>
  <si>
    <t>Колодка универсальная стартовая стальная, оцинкованная POLANIK</t>
  </si>
  <si>
    <t>Колодка стартовая POLANIK соревновательная, сталь/алюминий. Сертификат IAAF</t>
  </si>
  <si>
    <t>Палочки эстафетные POLANIK для юниоров, диаметр 32 мм, набор - 8шт.</t>
  </si>
  <si>
    <t>Палочки эстафетные POLANIK соревновательные, диаметр 40 мм, набор - 8 шт. Сертификат IAAF № Е-99-0159.</t>
  </si>
  <si>
    <t>Стойка для прыжков в высоту POLANIK соревновательная, алюминиевая. Сертификат IAAF</t>
  </si>
  <si>
    <t>Стойка для прыжков в высоту POLANIK алюминиевая, универсальная, высота от 75 до 250 см. Сертификат IAAF</t>
  </si>
  <si>
    <t>Стойки для прыжков с шестом тренировочные CLUB, высота 160-450 см</t>
  </si>
  <si>
    <t>Стойки для прыжков с шестом тренировочные CLUB, высота 160-600 см</t>
  </si>
  <si>
    <t>Прыжки с шестом POLANIK</t>
  </si>
  <si>
    <t>Планка для прыжков в высоту тренировочная, стекловолоконная, длина 4 м.</t>
  </si>
  <si>
    <t>Планка для прыжков с шестом тренировочная, стекловолоконная</t>
  </si>
  <si>
    <t>Планка для прыжков в высоту соревновательная, стекловолоконная, 4 м. Сертификат IAAF</t>
  </si>
  <si>
    <t>Планка для прыжков с шестом соревновательная, стекловолоконная. Сертификат IAAF</t>
  </si>
  <si>
    <t>Стойки для прыжков с шестом, соревновательная. Сертификат IAAF</t>
  </si>
  <si>
    <t>Подставка стальная для копий, стационарная, вместимость 18 шт.</t>
  </si>
  <si>
    <t>Подставка стальная для ядер, стационарная, вместимость 18 шт.</t>
  </si>
  <si>
    <t>Подставка стальная для молотов, стационарная, вместимость 12 шт.</t>
  </si>
  <si>
    <t>Подставка стальная для дисков, стационарная, вместимость 26 шт.</t>
  </si>
  <si>
    <t>Ядровозвращатель, 20 м</t>
  </si>
  <si>
    <t>Подставка комбинированная, стационарная, вместимость: 6 шт. молотов, 12 шт. ядер, 7 шт. дисков, 12 шт. копий</t>
  </si>
  <si>
    <t>Подставка комбинированная, стационарная, вместимость: 12 шт. копий,  13 шт. дисков, 24 шт. ядер</t>
  </si>
  <si>
    <t>Подставка стальная для молотов, на колесиках, вместимость 12 шт.</t>
  </si>
  <si>
    <t>Пьедестал почета, стекловолокно, 3 отдельных платформы цилиндрической формы.</t>
  </si>
  <si>
    <t>Брусок отталкивания для прыжка в длину и тройного прыжка тренировочный</t>
  </si>
  <si>
    <t xml:space="preserve">Брусок отталкивания для прыжка в длину и тройного прыжка соревновательный. Сертификат IAAF </t>
  </si>
  <si>
    <t xml:space="preserve">Тележка для барьеров, на колесиках. Вместимость до 30 шт. высоких  тренировочных барьеров </t>
  </si>
  <si>
    <t>Упор для ног для толкания ядра, стекловолокно, тренировочный</t>
  </si>
  <si>
    <t>Упор для ног для толкания ядра, соревновательный, с деревяной покрышкой Сертификат IAAF</t>
  </si>
  <si>
    <t>Зоны приземления</t>
  </si>
  <si>
    <t>Зона приземления 5х3х0,3м. (чехол - тент 630г/м.кв., наполнитель ППУ 22кг/м3)</t>
  </si>
  <si>
    <t>Зона приземления 5х3х0,6м. (чехол - тент 630г/м.кв., наполнитель ППУ 22кг/м3)</t>
  </si>
  <si>
    <t xml:space="preserve">Зона приземления 5х3х0,6м. (5х3х0,5м.(чехол - тент 630г/м.кв., наполнитель ППУ 22кг/м3) + 5х3х0,1м.(чехол  - тент 630г/м.кв. + ПВХ сетка, наполнитель ППУ 22кг/м3)) </t>
  </si>
  <si>
    <t xml:space="preserve">Зона приземления 6х3х0,3м. (чехол - тент 630г/м.кв., наполнитель ППУ 22кг/м3) </t>
  </si>
  <si>
    <t xml:space="preserve">Зона приземления 6х3х0,6м. (чехол - тент 630г/м.кв., наполнитель ППУ 22кг/м3) </t>
  </si>
  <si>
    <t xml:space="preserve">Зона приземления 6х3х0,6м.  (6х3х0,5м.(чехол - тент 630г/м.кв., наполнитель ППУ 22кг/м3) + 6х3х0,1м.(чехол  - тент 630г/м.кв. + ПВХ сетка, наполнитель ППУ 22кг/м3)) </t>
  </si>
  <si>
    <t>Обувь легкоатлетическая</t>
  </si>
  <si>
    <t>Обувь легкоатлетическая, Uni-x</t>
  </si>
  <si>
    <t xml:space="preserve">Шиповки для бега-спринт, 51-1102-34 </t>
  </si>
  <si>
    <t xml:space="preserve">Шиповки для бега-спринт, 51-1103-47 </t>
  </si>
  <si>
    <t xml:space="preserve">Шиповки для бега сред/длин дист, 51-1223-47 </t>
  </si>
  <si>
    <t xml:space="preserve">Шиповки для бега-спринт, 52-1103-31 </t>
  </si>
  <si>
    <t xml:space="preserve">Шиповки для бега сред/длин дист, 52-1223-31 </t>
  </si>
  <si>
    <t>ASICS G154N 7536 HYPER ROCKET GIRL 4 Шиповки</t>
  </si>
  <si>
    <t>ASICS G208N 4785 HYPER MD ES Шиповки</t>
  </si>
  <si>
    <t>ASICS G304N 4209 HYPER MD 5 Шиповки</t>
  </si>
  <si>
    <t>ASICS G306Y 5901 HYPER SPRINT 5 Шиповки</t>
  </si>
  <si>
    <t>ASICS G404Y 0493 HYPER LD 5 Шиповки</t>
  </si>
  <si>
    <t>Обувь легкоатлетическая, ASICS</t>
  </si>
  <si>
    <t>Форма легкоатлетическая</t>
  </si>
  <si>
    <t>Форма легкоатлетическая ASICS</t>
  </si>
  <si>
    <t>ASICS 110406 8070 SINGLET Майка</t>
  </si>
  <si>
    <t>ASICS 110413 0904 WOVEN SHORT 7 INCH Шорты</t>
  </si>
  <si>
    <t>ASICS T235Z6 5001 SHORT MICHAEL Шорты</t>
  </si>
  <si>
    <t>ASICS T237Z6 4301 SINGLET USAIN Майка л/а</t>
  </si>
  <si>
    <t>ASICS T537Z6 5001 BODY SPRINT MAN Полукомбинезон</t>
  </si>
  <si>
    <t>TORNADO T619 264301 SET MARATHON КР./СИН./БЕЛ. Форма легкоатлетическая</t>
  </si>
  <si>
    <t>TORNADO T619 435001 SET MARATHON СИН./Т.СИН. /БЕЛ. Форма легкоатлетическая</t>
  </si>
  <si>
    <t>TORNADO T629 2601 SET ROSA W Форма легкоатлетическая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</si>
</sst>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77817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/>
    <xf numFmtId="44" fontId="2" fillId="0" borderId="0" applyFont="0" applyFill="0" applyBorder="0" applyAlignment="0" applyProtection="0"/>
    <xf numFmtId="0" fontId="4" fillId="0" borderId="0">
      <alignment horizontal="left"/>
    </xf>
    <xf numFmtId="0" fontId="5" fillId="0" borderId="0"/>
    <xf numFmtId="0" fontId="4" fillId="0" borderId="0">
      <alignment horizontal="left"/>
    </xf>
    <xf numFmtId="0" fontId="2" fillId="0" borderId="0"/>
    <xf numFmtId="0" fontId="6" fillId="0" borderId="0"/>
  </cellStyleXfs>
  <cellXfs count="58">
    <xf numFmtId="0" fontId="0" fillId="0" borderId="0" xfId="0"/>
    <xf numFmtId="0" fontId="13" fillId="3" borderId="3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9" fillId="0" borderId="0" xfId="2"/>
    <xf numFmtId="0" fontId="1" fillId="0" borderId="0" xfId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9" fillId="0" borderId="0" xfId="2" applyBorder="1" applyAlignment="1">
      <alignment horizontal="center" vertical="center"/>
    </xf>
    <xf numFmtId="0" fontId="9" fillId="0" borderId="0" xfId="2" applyBorder="1"/>
    <xf numFmtId="0" fontId="1" fillId="0" borderId="0" xfId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0" fillId="2" borderId="1" xfId="1" applyFont="1" applyFill="1" applyBorder="1" applyAlignment="1">
      <alignment horizontal="center" vertical="center"/>
    </xf>
    <xf numFmtId="0" fontId="1" fillId="2" borderId="1" xfId="1" applyFill="1" applyBorder="1" applyAlignment="1" applyProtection="1">
      <alignment horizontal="center" vertical="center"/>
      <protection locked="0"/>
    </xf>
    <xf numFmtId="0" fontId="11" fillId="2" borderId="1" xfId="2" applyFont="1" applyFill="1" applyBorder="1" applyAlignment="1">
      <alignment horizontal="center" vertical="center"/>
    </xf>
    <xf numFmtId="0" fontId="9" fillId="2" borderId="1" xfId="2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1" fontId="11" fillId="2" borderId="1" xfId="2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11" fillId="2" borderId="7" xfId="2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10" fillId="2" borderId="1" xfId="1" applyNumberFormat="1" applyFont="1" applyFill="1" applyBorder="1" applyAlignment="1">
      <alignment horizontal="center" vertical="center"/>
    </xf>
    <xf numFmtId="3" fontId="11" fillId="2" borderId="1" xfId="2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1" fillId="2" borderId="8" xfId="1" applyNumberFormat="1" applyFill="1" applyBorder="1" applyAlignment="1">
      <alignment horizontal="center" vertical="center"/>
    </xf>
    <xf numFmtId="3" fontId="9" fillId="2" borderId="8" xfId="2" applyNumberForma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13" fillId="3" borderId="4" xfId="0" applyFont="1" applyFill="1" applyBorder="1" applyAlignment="1">
      <alignment horizontal="left" vertical="top" wrapText="1"/>
    </xf>
    <xf numFmtId="0" fontId="13" fillId="3" borderId="5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 wrapText="1"/>
    </xf>
    <xf numFmtId="0" fontId="13" fillId="3" borderId="6" xfId="0" applyFont="1" applyFill="1" applyBorder="1" applyAlignment="1">
      <alignment horizontal="left" vertical="top" wrapText="1"/>
    </xf>
    <xf numFmtId="0" fontId="13" fillId="3" borderId="14" xfId="0" applyFont="1" applyFill="1" applyBorder="1" applyAlignment="1">
      <alignment horizontal="left" vertical="top" wrapText="1"/>
    </xf>
    <xf numFmtId="0" fontId="13" fillId="3" borderId="15" xfId="0" applyFont="1" applyFill="1" applyBorder="1" applyAlignment="1">
      <alignment horizontal="left" vertical="top" wrapText="1"/>
    </xf>
    <xf numFmtId="0" fontId="13" fillId="3" borderId="16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0" fillId="3" borderId="17" xfId="0" applyFill="1" applyBorder="1" applyAlignment="1" applyProtection="1">
      <alignment horizontal="center" vertical="center"/>
      <protection locked="0"/>
    </xf>
    <xf numFmtId="3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</cellXfs>
  <cellStyles count="10">
    <cellStyle name="C|‰" xfId="3"/>
    <cellStyle name="Денежный 2" xfId="4"/>
    <cellStyle name="Обычный" xfId="0" builtinId="0"/>
    <cellStyle name="Обычный 2" xfId="5"/>
    <cellStyle name="Обычный 3" xfId="6"/>
    <cellStyle name="Обычный 5" xfId="7"/>
    <cellStyle name="Обычный 6" xfId="8"/>
    <cellStyle name="Стиль 1" xfId="9"/>
    <cellStyle name="УровеньСтрок_1" xfId="1" builtinId="1" iLevel="0"/>
    <cellStyle name="УровеньСтрок_2" xfId="2" builtinId="1" iLevel="1"/>
  </cellStyles>
  <dxfs count="0"/>
  <tableStyles count="0" defaultTableStyle="TableStyleMedium2" defaultPivotStyle="PivotStyleLight16"/>
  <colors>
    <mruColors>
      <color rgb="FFE7781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95250</xdr:rowOff>
    </xdr:from>
    <xdr:to>
      <xdr:col>0</xdr:col>
      <xdr:colOff>2974472</xdr:colOff>
      <xdr:row>2</xdr:row>
      <xdr:rowOff>286514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95250"/>
          <a:ext cx="2602997" cy="972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 summaryBelow="0" summaryRight="0"/>
  </sheetPr>
  <dimension ref="A1:V239"/>
  <sheetViews>
    <sheetView tabSelected="1" workbookViewId="0">
      <selection activeCell="D10" sqref="D10"/>
    </sheetView>
  </sheetViews>
  <sheetFormatPr defaultRowHeight="15" x14ac:dyDescent="0.25"/>
  <cols>
    <col min="1" max="1" width="104.140625" style="9" customWidth="1"/>
    <col min="2" max="2" width="7.5703125" style="8" bestFit="1" customWidth="1"/>
    <col min="3" max="3" width="12" style="31" customWidth="1"/>
    <col min="4" max="4" width="11.5703125" style="4" bestFit="1" customWidth="1"/>
    <col min="5" max="5" width="9.140625" style="35"/>
    <col min="6" max="6" width="12.28515625" style="10" customWidth="1"/>
    <col min="7" max="22" width="9.140625" style="5"/>
  </cols>
  <sheetData>
    <row r="1" spans="1:22" s="3" customFormat="1" ht="30.75" customHeight="1" x14ac:dyDescent="0.25">
      <c r="A1" s="48" t="s">
        <v>15</v>
      </c>
      <c r="B1" s="44" t="s">
        <v>10</v>
      </c>
      <c r="C1" s="44"/>
      <c r="D1" s="44"/>
      <c r="E1" s="45"/>
      <c r="F1" s="10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s="3" customFormat="1" ht="30.75" customHeight="1" x14ac:dyDescent="0.25">
      <c r="A2" s="49"/>
      <c r="B2" s="46" t="s">
        <v>11</v>
      </c>
      <c r="C2" s="46"/>
      <c r="D2" s="46"/>
      <c r="E2" s="47"/>
      <c r="F2" s="10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3" customFormat="1" ht="30.75" customHeight="1" x14ac:dyDescent="0.25">
      <c r="A3" s="49"/>
      <c r="B3" s="46" t="s">
        <v>12</v>
      </c>
      <c r="C3" s="46"/>
      <c r="D3" s="46"/>
      <c r="E3" s="47"/>
      <c r="F3" s="10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3" customFormat="1" ht="66" customHeight="1" thickBot="1" x14ac:dyDescent="0.3">
      <c r="A4" s="50" t="s">
        <v>14</v>
      </c>
      <c r="B4" s="51"/>
      <c r="C4" s="51"/>
      <c r="D4" s="51"/>
      <c r="E4" s="52"/>
      <c r="F4" s="10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5" customHeight="1" x14ac:dyDescent="0.25">
      <c r="A5" s="23" t="s">
        <v>1</v>
      </c>
      <c r="B5" s="15" t="s">
        <v>3</v>
      </c>
      <c r="C5" s="28" t="s">
        <v>2</v>
      </c>
      <c r="D5" s="16" t="s">
        <v>7</v>
      </c>
      <c r="E5" s="32" t="s">
        <v>8</v>
      </c>
      <c r="F5" s="2" t="s">
        <v>13</v>
      </c>
      <c r="G5" s="1"/>
      <c r="H5" s="1"/>
      <c r="I5" s="1"/>
      <c r="J5" s="37"/>
    </row>
    <row r="6" spans="1:22" s="7" customFormat="1" ht="15" customHeight="1" x14ac:dyDescent="0.25">
      <c r="A6" s="24" t="s">
        <v>16</v>
      </c>
      <c r="B6" s="17"/>
      <c r="C6" s="29"/>
      <c r="D6" s="18"/>
      <c r="E6" s="33"/>
      <c r="F6" s="38"/>
      <c r="G6" s="39"/>
      <c r="H6" s="39"/>
      <c r="I6" s="39"/>
      <c r="J6" s="40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15" customHeight="1" x14ac:dyDescent="0.25">
      <c r="A7" s="25" t="s">
        <v>17</v>
      </c>
      <c r="B7" s="15" t="s">
        <v>4</v>
      </c>
      <c r="C7" s="28">
        <v>2690</v>
      </c>
      <c r="D7" s="21"/>
      <c r="E7" s="32">
        <f t="shared" ref="E7:E63" si="0">C7*D7</f>
        <v>0</v>
      </c>
      <c r="F7" s="38"/>
      <c r="G7" s="39"/>
      <c r="H7" s="39"/>
      <c r="I7" s="39"/>
      <c r="J7" s="40"/>
    </row>
    <row r="8" spans="1:22" ht="15" customHeight="1" x14ac:dyDescent="0.25">
      <c r="A8" s="25" t="s">
        <v>18</v>
      </c>
      <c r="B8" s="15" t="s">
        <v>4</v>
      </c>
      <c r="C8" s="28">
        <v>3790</v>
      </c>
      <c r="D8" s="21"/>
      <c r="E8" s="32">
        <f t="shared" si="0"/>
        <v>0</v>
      </c>
      <c r="F8" s="38"/>
      <c r="G8" s="39"/>
      <c r="H8" s="39"/>
      <c r="I8" s="39"/>
      <c r="J8" s="40"/>
    </row>
    <row r="9" spans="1:22" ht="30" x14ac:dyDescent="0.25">
      <c r="A9" s="25" t="s">
        <v>182</v>
      </c>
      <c r="B9" s="15" t="s">
        <v>4</v>
      </c>
      <c r="C9" s="28">
        <v>5590</v>
      </c>
      <c r="D9" s="21"/>
      <c r="E9" s="32">
        <f t="shared" si="0"/>
        <v>0</v>
      </c>
      <c r="F9" s="38"/>
      <c r="G9" s="39"/>
      <c r="H9" s="39"/>
      <c r="I9" s="39"/>
      <c r="J9" s="40"/>
    </row>
    <row r="10" spans="1:22" s="3" customFormat="1" ht="45" x14ac:dyDescent="0.25">
      <c r="A10" s="25" t="s">
        <v>183</v>
      </c>
      <c r="B10" s="15" t="s">
        <v>4</v>
      </c>
      <c r="C10" s="28">
        <v>11590</v>
      </c>
      <c r="D10" s="21"/>
      <c r="E10" s="32">
        <f t="shared" si="0"/>
        <v>0</v>
      </c>
      <c r="F10" s="38"/>
      <c r="G10" s="39"/>
      <c r="H10" s="39"/>
      <c r="I10" s="39"/>
      <c r="J10" s="4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s="6" customFormat="1" ht="30" x14ac:dyDescent="0.25">
      <c r="A11" s="25" t="s">
        <v>184</v>
      </c>
      <c r="B11" s="15" t="s">
        <v>4</v>
      </c>
      <c r="C11" s="28">
        <v>15990</v>
      </c>
      <c r="D11" s="21"/>
      <c r="E11" s="32">
        <f t="shared" si="0"/>
        <v>0</v>
      </c>
      <c r="F11" s="38"/>
      <c r="G11" s="39"/>
      <c r="H11" s="39"/>
      <c r="I11" s="39"/>
      <c r="J11" s="40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s="6" customFormat="1" ht="15" customHeight="1" x14ac:dyDescent="0.25">
      <c r="A12" s="25" t="s">
        <v>185</v>
      </c>
      <c r="B12" s="15" t="s">
        <v>4</v>
      </c>
      <c r="C12" s="28">
        <v>31090</v>
      </c>
      <c r="D12" s="21"/>
      <c r="E12" s="32">
        <f t="shared" si="0"/>
        <v>0</v>
      </c>
      <c r="F12" s="38"/>
      <c r="G12" s="39"/>
      <c r="H12" s="39"/>
      <c r="I12" s="39"/>
      <c r="J12" s="40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s="6" customFormat="1" ht="30" x14ac:dyDescent="0.25">
      <c r="A13" s="25" t="s">
        <v>186</v>
      </c>
      <c r="B13" s="15" t="s">
        <v>4</v>
      </c>
      <c r="C13" s="28">
        <v>95690</v>
      </c>
      <c r="D13" s="21"/>
      <c r="E13" s="32">
        <f t="shared" si="0"/>
        <v>0</v>
      </c>
      <c r="F13" s="38"/>
      <c r="G13" s="39"/>
      <c r="H13" s="39"/>
      <c r="I13" s="39"/>
      <c r="J13" s="40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s="6" customFormat="1" ht="30.75" thickBot="1" x14ac:dyDescent="0.3">
      <c r="A14" s="25" t="s">
        <v>187</v>
      </c>
      <c r="B14" s="15" t="s">
        <v>4</v>
      </c>
      <c r="C14" s="28">
        <v>91090</v>
      </c>
      <c r="D14" s="21"/>
      <c r="E14" s="32">
        <f t="shared" si="0"/>
        <v>0</v>
      </c>
      <c r="F14" s="41"/>
      <c r="G14" s="42"/>
      <c r="H14" s="42"/>
      <c r="I14" s="42"/>
      <c r="J14" s="4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s="6" customFormat="1" ht="30" x14ac:dyDescent="0.25">
      <c r="A15" s="25" t="s">
        <v>188</v>
      </c>
      <c r="B15" s="15" t="s">
        <v>4</v>
      </c>
      <c r="C15" s="28">
        <v>103290</v>
      </c>
      <c r="D15" s="21"/>
      <c r="E15" s="32">
        <f t="shared" si="0"/>
        <v>0</v>
      </c>
      <c r="F15" s="10"/>
      <c r="G15" s="5"/>
      <c r="H15" s="5"/>
      <c r="I15" s="5"/>
      <c r="J15" s="5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s="6" customFormat="1" x14ac:dyDescent="0.25">
      <c r="A16" s="25" t="s">
        <v>189</v>
      </c>
      <c r="B16" s="15" t="s">
        <v>4</v>
      </c>
      <c r="C16" s="28">
        <v>9490</v>
      </c>
      <c r="D16" s="21"/>
      <c r="E16" s="32">
        <f t="shared" si="0"/>
        <v>0</v>
      </c>
      <c r="F16" s="10"/>
      <c r="G16" s="5"/>
      <c r="H16" s="5"/>
      <c r="I16" s="5"/>
      <c r="J16" s="5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s="6" customFormat="1" ht="15" customHeight="1" x14ac:dyDescent="0.25">
      <c r="A17" s="25" t="s">
        <v>190</v>
      </c>
      <c r="B17" s="15" t="s">
        <v>4</v>
      </c>
      <c r="C17" s="28">
        <v>12190</v>
      </c>
      <c r="D17" s="21"/>
      <c r="E17" s="32">
        <f t="shared" si="0"/>
        <v>0</v>
      </c>
      <c r="F17" s="10"/>
      <c r="G17" s="5"/>
      <c r="H17" s="5"/>
      <c r="I17" s="5"/>
      <c r="J17" s="5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s="6" customFormat="1" ht="15" customHeight="1" x14ac:dyDescent="0.25">
      <c r="A18" s="24" t="s">
        <v>27</v>
      </c>
      <c r="B18" s="17"/>
      <c r="C18" s="29"/>
      <c r="D18" s="18"/>
      <c r="E18" s="33"/>
      <c r="F18" s="10"/>
      <c r="G18" s="5"/>
      <c r="H18" s="5"/>
      <c r="I18" s="5"/>
      <c r="J18" s="5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s="6" customFormat="1" ht="15" customHeight="1" x14ac:dyDescent="0.25">
      <c r="A19" s="25" t="s">
        <v>28</v>
      </c>
      <c r="B19" s="15" t="s">
        <v>4</v>
      </c>
      <c r="C19" s="28">
        <v>4290</v>
      </c>
      <c r="D19" s="21"/>
      <c r="E19" s="32">
        <f t="shared" si="0"/>
        <v>0</v>
      </c>
      <c r="F19" s="10"/>
      <c r="G19" s="5"/>
      <c r="H19" s="5"/>
      <c r="I19" s="5"/>
      <c r="J19" s="5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s="6" customFormat="1" ht="15" customHeight="1" x14ac:dyDescent="0.25">
      <c r="A20" s="25" t="s">
        <v>29</v>
      </c>
      <c r="B20" s="15" t="s">
        <v>4</v>
      </c>
      <c r="C20" s="28">
        <v>4490</v>
      </c>
      <c r="D20" s="21"/>
      <c r="E20" s="32">
        <f t="shared" si="0"/>
        <v>0</v>
      </c>
      <c r="F20" s="10"/>
      <c r="G20" s="5"/>
      <c r="H20" s="5"/>
      <c r="I20" s="5"/>
      <c r="J20" s="5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s="6" customFormat="1" ht="15" customHeight="1" x14ac:dyDescent="0.25">
      <c r="A21" s="25" t="s">
        <v>30</v>
      </c>
      <c r="B21" s="15" t="s">
        <v>4</v>
      </c>
      <c r="C21" s="28">
        <v>7390</v>
      </c>
      <c r="D21" s="21"/>
      <c r="E21" s="32">
        <f t="shared" si="0"/>
        <v>0</v>
      </c>
      <c r="F21" s="10"/>
      <c r="G21" s="5"/>
      <c r="H21" s="5"/>
      <c r="I21" s="5"/>
      <c r="J21" s="5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s="6" customFormat="1" ht="15" customHeight="1" x14ac:dyDescent="0.25">
      <c r="A22" s="25" t="s">
        <v>31</v>
      </c>
      <c r="B22" s="15" t="s">
        <v>4</v>
      </c>
      <c r="C22" s="28">
        <v>8890</v>
      </c>
      <c r="D22" s="21"/>
      <c r="E22" s="32">
        <f t="shared" si="0"/>
        <v>0</v>
      </c>
      <c r="F22" s="10"/>
      <c r="G22" s="5"/>
      <c r="H22" s="5"/>
      <c r="I22" s="5"/>
      <c r="J22" s="5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s="6" customFormat="1" ht="15" customHeight="1" x14ac:dyDescent="0.25">
      <c r="A23" s="25" t="s">
        <v>32</v>
      </c>
      <c r="B23" s="15" t="s">
        <v>4</v>
      </c>
      <c r="C23" s="28">
        <v>5090</v>
      </c>
      <c r="D23" s="21"/>
      <c r="E23" s="32">
        <f t="shared" si="0"/>
        <v>0</v>
      </c>
      <c r="F23" s="10"/>
      <c r="G23" s="5"/>
      <c r="H23" s="5"/>
      <c r="I23" s="5"/>
      <c r="J23" s="5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15" customHeight="1" x14ac:dyDescent="0.25">
      <c r="A24" s="25" t="s">
        <v>33</v>
      </c>
      <c r="B24" s="15" t="s">
        <v>4</v>
      </c>
      <c r="C24" s="28">
        <v>7390</v>
      </c>
      <c r="D24" s="21"/>
      <c r="E24" s="32">
        <f t="shared" si="0"/>
        <v>0</v>
      </c>
    </row>
    <row r="25" spans="1:22" ht="15" customHeight="1" x14ac:dyDescent="0.25">
      <c r="A25" s="25" t="s">
        <v>34</v>
      </c>
      <c r="B25" s="15" t="s">
        <v>4</v>
      </c>
      <c r="C25" s="28">
        <v>7990</v>
      </c>
      <c r="D25" s="21"/>
      <c r="E25" s="32">
        <f t="shared" si="0"/>
        <v>0</v>
      </c>
    </row>
    <row r="26" spans="1:22" ht="15" customHeight="1" x14ac:dyDescent="0.25">
      <c r="A26" s="25" t="s">
        <v>35</v>
      </c>
      <c r="B26" s="15" t="s">
        <v>4</v>
      </c>
      <c r="C26" s="28">
        <v>8590</v>
      </c>
      <c r="D26" s="21"/>
      <c r="E26" s="32">
        <f t="shared" si="0"/>
        <v>0</v>
      </c>
    </row>
    <row r="27" spans="1:22" s="3" customFormat="1" ht="15" customHeight="1" x14ac:dyDescent="0.25">
      <c r="A27" s="24" t="s">
        <v>36</v>
      </c>
      <c r="B27" s="17"/>
      <c r="C27" s="29"/>
      <c r="D27" s="18"/>
      <c r="E27" s="33"/>
      <c r="F27" s="10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s="3" customFormat="1" ht="15" customHeight="1" x14ac:dyDescent="0.25">
      <c r="A28" s="25" t="s">
        <v>37</v>
      </c>
      <c r="B28" s="15" t="s">
        <v>4</v>
      </c>
      <c r="C28" s="28">
        <v>840</v>
      </c>
      <c r="D28" s="21"/>
      <c r="E28" s="32">
        <f t="shared" si="0"/>
        <v>0</v>
      </c>
      <c r="F28" s="10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s="3" customFormat="1" ht="15" customHeight="1" x14ac:dyDescent="0.25">
      <c r="A29" s="25" t="s">
        <v>38</v>
      </c>
      <c r="B29" s="15" t="s">
        <v>4</v>
      </c>
      <c r="C29" s="28">
        <v>890</v>
      </c>
      <c r="D29" s="21"/>
      <c r="E29" s="32">
        <f t="shared" si="0"/>
        <v>0</v>
      </c>
      <c r="F29" s="10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s="3" customFormat="1" ht="15" customHeight="1" x14ac:dyDescent="0.25">
      <c r="A30" s="25" t="s">
        <v>39</v>
      </c>
      <c r="B30" s="15" t="s">
        <v>4</v>
      </c>
      <c r="C30" s="28">
        <v>940</v>
      </c>
      <c r="D30" s="21"/>
      <c r="E30" s="32">
        <f t="shared" si="0"/>
        <v>0</v>
      </c>
      <c r="F30" s="10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s="3" customFormat="1" ht="15" customHeight="1" x14ac:dyDescent="0.25">
      <c r="A31" s="25" t="s">
        <v>40</v>
      </c>
      <c r="B31" s="15" t="s">
        <v>4</v>
      </c>
      <c r="C31" s="28">
        <v>940</v>
      </c>
      <c r="D31" s="21"/>
      <c r="E31" s="32">
        <f t="shared" si="0"/>
        <v>0</v>
      </c>
      <c r="F31" s="10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s="3" customFormat="1" ht="15" customHeight="1" x14ac:dyDescent="0.25">
      <c r="A32" s="25" t="s">
        <v>41</v>
      </c>
      <c r="B32" s="15" t="s">
        <v>4</v>
      </c>
      <c r="C32" s="28">
        <v>990</v>
      </c>
      <c r="D32" s="21"/>
      <c r="E32" s="32">
        <f t="shared" si="0"/>
        <v>0</v>
      </c>
      <c r="F32" s="10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s="3" customFormat="1" ht="15" customHeight="1" x14ac:dyDescent="0.25">
      <c r="A33" s="25" t="s">
        <v>42</v>
      </c>
      <c r="B33" s="15" t="s">
        <v>4</v>
      </c>
      <c r="C33" s="28">
        <v>1040</v>
      </c>
      <c r="D33" s="21"/>
      <c r="E33" s="32">
        <f t="shared" si="0"/>
        <v>0</v>
      </c>
      <c r="F33" s="10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s="3" customFormat="1" ht="15" customHeight="1" x14ac:dyDescent="0.25">
      <c r="A34" s="25" t="s">
        <v>43</v>
      </c>
      <c r="B34" s="15" t="s">
        <v>4</v>
      </c>
      <c r="C34" s="28">
        <v>1140</v>
      </c>
      <c r="D34" s="21"/>
      <c r="E34" s="32">
        <f t="shared" si="0"/>
        <v>0</v>
      </c>
      <c r="F34" s="10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s="3" customFormat="1" ht="15" customHeight="1" x14ac:dyDescent="0.25">
      <c r="A35" s="25" t="s">
        <v>44</v>
      </c>
      <c r="B35" s="15" t="s">
        <v>4</v>
      </c>
      <c r="C35" s="28">
        <v>1140</v>
      </c>
      <c r="D35" s="21"/>
      <c r="E35" s="32">
        <f t="shared" si="0"/>
        <v>0</v>
      </c>
      <c r="F35" s="10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s="3" customFormat="1" ht="15" customHeight="1" x14ac:dyDescent="0.25">
      <c r="A36" s="25" t="s">
        <v>45</v>
      </c>
      <c r="B36" s="15" t="s">
        <v>4</v>
      </c>
      <c r="C36" s="28">
        <v>1140</v>
      </c>
      <c r="D36" s="21"/>
      <c r="E36" s="32">
        <f t="shared" si="0"/>
        <v>0</v>
      </c>
      <c r="F36" s="10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s="3" customFormat="1" ht="15" customHeight="1" x14ac:dyDescent="0.25">
      <c r="A37" s="25" t="s">
        <v>46</v>
      </c>
      <c r="B37" s="15" t="s">
        <v>4</v>
      </c>
      <c r="C37" s="28">
        <v>1240</v>
      </c>
      <c r="D37" s="21"/>
      <c r="E37" s="32">
        <f t="shared" si="0"/>
        <v>0</v>
      </c>
      <c r="F37" s="10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s="3" customFormat="1" ht="15" customHeight="1" x14ac:dyDescent="0.25">
      <c r="A38" s="25" t="s">
        <v>47</v>
      </c>
      <c r="B38" s="15" t="s">
        <v>4</v>
      </c>
      <c r="C38" s="28">
        <v>2440</v>
      </c>
      <c r="D38" s="21"/>
      <c r="E38" s="32">
        <f t="shared" si="0"/>
        <v>0</v>
      </c>
      <c r="F38" s="10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s="3" customFormat="1" ht="15" customHeight="1" x14ac:dyDescent="0.25">
      <c r="A39" s="25" t="s">
        <v>48</v>
      </c>
      <c r="B39" s="15" t="s">
        <v>4</v>
      </c>
      <c r="C39" s="28">
        <v>2490</v>
      </c>
      <c r="D39" s="21"/>
      <c r="E39" s="32">
        <f t="shared" si="0"/>
        <v>0</v>
      </c>
      <c r="F39" s="10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s="3" customFormat="1" ht="15" customHeight="1" x14ac:dyDescent="0.25">
      <c r="A40" s="25" t="s">
        <v>49</v>
      </c>
      <c r="B40" s="15" t="s">
        <v>4</v>
      </c>
      <c r="C40" s="28">
        <v>2790</v>
      </c>
      <c r="D40" s="21"/>
      <c r="E40" s="32">
        <f t="shared" si="0"/>
        <v>0</v>
      </c>
      <c r="F40" s="10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s="3" customFormat="1" ht="15" customHeight="1" x14ac:dyDescent="0.25">
      <c r="A41" s="25" t="s">
        <v>50</v>
      </c>
      <c r="B41" s="15" t="s">
        <v>4</v>
      </c>
      <c r="C41" s="28">
        <v>2790</v>
      </c>
      <c r="D41" s="21"/>
      <c r="E41" s="32">
        <f t="shared" si="0"/>
        <v>0</v>
      </c>
      <c r="F41" s="10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s="3" customFormat="1" ht="15" customHeight="1" x14ac:dyDescent="0.25">
      <c r="A42" s="25" t="s">
        <v>51</v>
      </c>
      <c r="B42" s="15" t="s">
        <v>4</v>
      </c>
      <c r="C42" s="28">
        <v>2890</v>
      </c>
      <c r="D42" s="21"/>
      <c r="E42" s="32">
        <f t="shared" si="0"/>
        <v>0</v>
      </c>
      <c r="F42" s="10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s="3" customFormat="1" ht="15" customHeight="1" x14ac:dyDescent="0.25">
      <c r="A43" s="25" t="s">
        <v>52</v>
      </c>
      <c r="B43" s="15" t="s">
        <v>4</v>
      </c>
      <c r="C43" s="28">
        <v>3040</v>
      </c>
      <c r="D43" s="21"/>
      <c r="E43" s="32">
        <f t="shared" si="0"/>
        <v>0</v>
      </c>
      <c r="F43" s="10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s="3" customFormat="1" ht="15" customHeight="1" x14ac:dyDescent="0.25">
      <c r="A44" s="25" t="s">
        <v>53</v>
      </c>
      <c r="B44" s="15" t="s">
        <v>4</v>
      </c>
      <c r="C44" s="28">
        <v>3140</v>
      </c>
      <c r="D44" s="21"/>
      <c r="E44" s="32">
        <f t="shared" si="0"/>
        <v>0</v>
      </c>
      <c r="F44" s="10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s="3" customFormat="1" ht="15" customHeight="1" x14ac:dyDescent="0.25">
      <c r="A45" s="25" t="s">
        <v>54</v>
      </c>
      <c r="B45" s="15" t="s">
        <v>4</v>
      </c>
      <c r="C45" s="28">
        <v>3140</v>
      </c>
      <c r="D45" s="21"/>
      <c r="E45" s="32">
        <f t="shared" si="0"/>
        <v>0</v>
      </c>
      <c r="F45" s="10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s="3" customFormat="1" ht="15" customHeight="1" x14ac:dyDescent="0.25">
      <c r="A46" s="25" t="s">
        <v>55</v>
      </c>
      <c r="B46" s="15" t="s">
        <v>4</v>
      </c>
      <c r="C46" s="28">
        <v>3340</v>
      </c>
      <c r="D46" s="21"/>
      <c r="E46" s="32">
        <f t="shared" si="0"/>
        <v>0</v>
      </c>
      <c r="F46" s="10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s="3" customFormat="1" ht="15" customHeight="1" x14ac:dyDescent="0.25">
      <c r="A47" s="25" t="s">
        <v>56</v>
      </c>
      <c r="B47" s="15" t="s">
        <v>4</v>
      </c>
      <c r="C47" s="28">
        <v>5140</v>
      </c>
      <c r="D47" s="21"/>
      <c r="E47" s="32">
        <f t="shared" si="0"/>
        <v>0</v>
      </c>
      <c r="F47" s="10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s="3" customFormat="1" ht="15" customHeight="1" x14ac:dyDescent="0.25">
      <c r="A48" s="25" t="s">
        <v>57</v>
      </c>
      <c r="B48" s="15" t="s">
        <v>4</v>
      </c>
      <c r="C48" s="28">
        <v>6040</v>
      </c>
      <c r="D48" s="21"/>
      <c r="E48" s="32">
        <f t="shared" si="0"/>
        <v>0</v>
      </c>
      <c r="F48" s="10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s="3" customFormat="1" ht="15" customHeight="1" x14ac:dyDescent="0.25">
      <c r="A49" s="25" t="s">
        <v>58</v>
      </c>
      <c r="B49" s="15" t="s">
        <v>4</v>
      </c>
      <c r="C49" s="28">
        <v>2940</v>
      </c>
      <c r="D49" s="21"/>
      <c r="E49" s="32">
        <f t="shared" si="0"/>
        <v>0</v>
      </c>
      <c r="F49" s="10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s="3" customFormat="1" ht="15" customHeight="1" x14ac:dyDescent="0.25">
      <c r="A50" s="25" t="s">
        <v>59</v>
      </c>
      <c r="B50" s="15" t="s">
        <v>4</v>
      </c>
      <c r="C50" s="28">
        <v>3140</v>
      </c>
      <c r="D50" s="21"/>
      <c r="E50" s="32">
        <f t="shared" si="0"/>
        <v>0</v>
      </c>
      <c r="F50" s="10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s="3" customFormat="1" ht="15" customHeight="1" x14ac:dyDescent="0.25">
      <c r="A51" s="25" t="s">
        <v>60</v>
      </c>
      <c r="B51" s="15" t="s">
        <v>4</v>
      </c>
      <c r="C51" s="28">
        <v>3340</v>
      </c>
      <c r="D51" s="21"/>
      <c r="E51" s="32">
        <f t="shared" si="0"/>
        <v>0</v>
      </c>
      <c r="F51" s="10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s="3" customFormat="1" ht="15" customHeight="1" x14ac:dyDescent="0.25">
      <c r="A52" s="25" t="s">
        <v>61</v>
      </c>
      <c r="B52" s="15" t="s">
        <v>4</v>
      </c>
      <c r="C52" s="28">
        <v>3390</v>
      </c>
      <c r="D52" s="21"/>
      <c r="E52" s="32">
        <f t="shared" si="0"/>
        <v>0</v>
      </c>
      <c r="F52" s="10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s="3" customFormat="1" ht="15" customHeight="1" x14ac:dyDescent="0.25">
      <c r="A53" s="25" t="s">
        <v>62</v>
      </c>
      <c r="B53" s="15" t="s">
        <v>4</v>
      </c>
      <c r="C53" s="28">
        <v>3690</v>
      </c>
      <c r="D53" s="21"/>
      <c r="E53" s="32">
        <f t="shared" si="0"/>
        <v>0</v>
      </c>
      <c r="F53" s="10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s="3" customFormat="1" ht="15" customHeight="1" x14ac:dyDescent="0.25">
      <c r="A54" s="25" t="s">
        <v>63</v>
      </c>
      <c r="B54" s="15" t="s">
        <v>4</v>
      </c>
      <c r="C54" s="28">
        <v>3790</v>
      </c>
      <c r="D54" s="21"/>
      <c r="E54" s="32">
        <f t="shared" si="0"/>
        <v>0</v>
      </c>
      <c r="F54" s="10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s="3" customFormat="1" ht="15" customHeight="1" x14ac:dyDescent="0.25">
      <c r="A55" s="25" t="s">
        <v>64</v>
      </c>
      <c r="B55" s="15" t="s">
        <v>4</v>
      </c>
      <c r="C55" s="28">
        <v>3840</v>
      </c>
      <c r="D55" s="21"/>
      <c r="E55" s="32">
        <f t="shared" si="0"/>
        <v>0</v>
      </c>
      <c r="F55" s="10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s="3" customFormat="1" ht="15" customHeight="1" x14ac:dyDescent="0.25">
      <c r="A56" s="25" t="s">
        <v>65</v>
      </c>
      <c r="B56" s="15" t="s">
        <v>4</v>
      </c>
      <c r="C56" s="28">
        <v>4040</v>
      </c>
      <c r="D56" s="21"/>
      <c r="E56" s="32">
        <f t="shared" si="0"/>
        <v>0</v>
      </c>
      <c r="F56" s="10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s="3" customFormat="1" ht="30" x14ac:dyDescent="0.25">
      <c r="A57" s="25" t="s">
        <v>66</v>
      </c>
      <c r="B57" s="15" t="s">
        <v>4</v>
      </c>
      <c r="C57" s="28">
        <v>9540</v>
      </c>
      <c r="D57" s="21"/>
      <c r="E57" s="32">
        <f t="shared" si="0"/>
        <v>0</v>
      </c>
      <c r="F57" s="10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s="3" customFormat="1" ht="30" x14ac:dyDescent="0.25">
      <c r="A58" s="25" t="s">
        <v>67</v>
      </c>
      <c r="B58" s="15" t="s">
        <v>4</v>
      </c>
      <c r="C58" s="28">
        <v>10590</v>
      </c>
      <c r="D58" s="21"/>
      <c r="E58" s="32">
        <f t="shared" si="0"/>
        <v>0</v>
      </c>
      <c r="F58" s="10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s="3" customFormat="1" ht="30" x14ac:dyDescent="0.25">
      <c r="A59" s="25" t="s">
        <v>68</v>
      </c>
      <c r="B59" s="15" t="s">
        <v>4</v>
      </c>
      <c r="C59" s="28">
        <v>10790</v>
      </c>
      <c r="D59" s="21"/>
      <c r="E59" s="32">
        <f t="shared" si="0"/>
        <v>0</v>
      </c>
      <c r="F59" s="10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s="3" customFormat="1" ht="30" x14ac:dyDescent="0.25">
      <c r="A60" s="25" t="s">
        <v>69</v>
      </c>
      <c r="B60" s="15" t="s">
        <v>4</v>
      </c>
      <c r="C60" s="28">
        <v>11040</v>
      </c>
      <c r="D60" s="21"/>
      <c r="E60" s="32">
        <f t="shared" si="0"/>
        <v>0</v>
      </c>
      <c r="F60" s="10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s="3" customFormat="1" ht="30" x14ac:dyDescent="0.25">
      <c r="A61" s="25" t="s">
        <v>70</v>
      </c>
      <c r="B61" s="15" t="s">
        <v>4</v>
      </c>
      <c r="C61" s="28">
        <v>11490</v>
      </c>
      <c r="D61" s="21"/>
      <c r="E61" s="32">
        <f t="shared" si="0"/>
        <v>0</v>
      </c>
      <c r="F61" s="10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s="3" customFormat="1" x14ac:dyDescent="0.25">
      <c r="A62" s="26" t="s">
        <v>179</v>
      </c>
      <c r="B62" s="22"/>
      <c r="C62" s="17"/>
      <c r="D62" s="20"/>
      <c r="E62" s="34"/>
      <c r="F62" s="10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s="3" customFormat="1" ht="15" customHeight="1" x14ac:dyDescent="0.25">
      <c r="A63" s="25" t="s">
        <v>178</v>
      </c>
      <c r="B63" s="15" t="s">
        <v>4</v>
      </c>
      <c r="C63" s="28">
        <v>724190</v>
      </c>
      <c r="D63" s="21"/>
      <c r="E63" s="32">
        <f t="shared" si="0"/>
        <v>0</v>
      </c>
      <c r="F63" s="10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s="3" customFormat="1" ht="15" customHeight="1" x14ac:dyDescent="0.25">
      <c r="A64" s="24" t="s">
        <v>71</v>
      </c>
      <c r="B64" s="17"/>
      <c r="C64" s="17"/>
      <c r="D64" s="18"/>
      <c r="E64" s="33"/>
      <c r="F64" s="10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s="3" customFormat="1" ht="15" customHeight="1" x14ac:dyDescent="0.25">
      <c r="A65" s="26" t="s">
        <v>134</v>
      </c>
      <c r="B65" s="22"/>
      <c r="C65" s="17"/>
      <c r="D65" s="20"/>
      <c r="E65" s="34"/>
      <c r="F65" s="10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s="3" customFormat="1" ht="15" customHeight="1" x14ac:dyDescent="0.25">
      <c r="A66" s="25" t="s">
        <v>74</v>
      </c>
      <c r="B66" s="15" t="s">
        <v>4</v>
      </c>
      <c r="C66" s="28">
        <v>2190</v>
      </c>
      <c r="D66" s="21"/>
      <c r="E66" s="32">
        <f t="shared" ref="E66:E86" si="1">C66*D66</f>
        <v>0</v>
      </c>
      <c r="F66" s="10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s="3" customFormat="1" ht="15" customHeight="1" x14ac:dyDescent="0.25">
      <c r="A67" s="25" t="s">
        <v>72</v>
      </c>
      <c r="B67" s="15" t="s">
        <v>4</v>
      </c>
      <c r="C67" s="28">
        <v>3590</v>
      </c>
      <c r="D67" s="21"/>
      <c r="E67" s="32">
        <f t="shared" si="1"/>
        <v>0</v>
      </c>
      <c r="F67" s="10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s="3" customFormat="1" ht="15" customHeight="1" x14ac:dyDescent="0.25">
      <c r="A68" s="25" t="s">
        <v>73</v>
      </c>
      <c r="B68" s="15" t="s">
        <v>4</v>
      </c>
      <c r="C68" s="28">
        <v>3490</v>
      </c>
      <c r="D68" s="21"/>
      <c r="E68" s="32">
        <f t="shared" si="1"/>
        <v>0</v>
      </c>
      <c r="F68" s="10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s="3" customFormat="1" ht="15" customHeight="1" x14ac:dyDescent="0.25">
      <c r="A69" s="25" t="s">
        <v>75</v>
      </c>
      <c r="B69" s="15" t="s">
        <v>4</v>
      </c>
      <c r="C69" s="28">
        <v>2390</v>
      </c>
      <c r="D69" s="21"/>
      <c r="E69" s="32">
        <f t="shared" si="1"/>
        <v>0</v>
      </c>
      <c r="F69" s="10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s="3" customFormat="1" ht="15" customHeight="1" x14ac:dyDescent="0.25">
      <c r="A70" s="25" t="s">
        <v>76</v>
      </c>
      <c r="B70" s="15" t="s">
        <v>4</v>
      </c>
      <c r="C70" s="28">
        <v>2590</v>
      </c>
      <c r="D70" s="21"/>
      <c r="E70" s="32">
        <f t="shared" si="1"/>
        <v>0</v>
      </c>
      <c r="F70" s="10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s="3" customFormat="1" ht="15" customHeight="1" x14ac:dyDescent="0.25">
      <c r="A71" s="25" t="s">
        <v>77</v>
      </c>
      <c r="B71" s="15" t="s">
        <v>4</v>
      </c>
      <c r="C71" s="28">
        <v>2990</v>
      </c>
      <c r="D71" s="21"/>
      <c r="E71" s="32">
        <f t="shared" si="1"/>
        <v>0</v>
      </c>
      <c r="F71" s="10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s="3" customFormat="1" ht="15" customHeight="1" x14ac:dyDescent="0.25">
      <c r="A72" s="25" t="s">
        <v>78</v>
      </c>
      <c r="B72" s="15" t="s">
        <v>4</v>
      </c>
      <c r="C72" s="28">
        <v>3190</v>
      </c>
      <c r="D72" s="21"/>
      <c r="E72" s="32">
        <f t="shared" si="1"/>
        <v>0</v>
      </c>
      <c r="F72" s="10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s="3" customFormat="1" ht="15" customHeight="1" x14ac:dyDescent="0.25">
      <c r="A73" s="25" t="s">
        <v>79</v>
      </c>
      <c r="B73" s="15" t="s">
        <v>4</v>
      </c>
      <c r="C73" s="28">
        <v>3490</v>
      </c>
      <c r="D73" s="21"/>
      <c r="E73" s="32">
        <f t="shared" si="1"/>
        <v>0</v>
      </c>
      <c r="F73" s="10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s="3" customFormat="1" ht="15" customHeight="1" x14ac:dyDescent="0.25">
      <c r="A74" s="25" t="s">
        <v>80</v>
      </c>
      <c r="B74" s="15" t="s">
        <v>4</v>
      </c>
      <c r="C74" s="28">
        <v>3990</v>
      </c>
      <c r="D74" s="21"/>
      <c r="E74" s="32">
        <f t="shared" si="1"/>
        <v>0</v>
      </c>
      <c r="F74" s="10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s="3" customFormat="1" ht="15" customHeight="1" x14ac:dyDescent="0.25">
      <c r="A75" s="25" t="s">
        <v>81</v>
      </c>
      <c r="B75" s="15" t="s">
        <v>4</v>
      </c>
      <c r="C75" s="28">
        <v>4390</v>
      </c>
      <c r="D75" s="21"/>
      <c r="E75" s="32">
        <f t="shared" si="1"/>
        <v>0</v>
      </c>
      <c r="F75" s="10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s="3" customFormat="1" ht="15" customHeight="1" x14ac:dyDescent="0.25">
      <c r="A76" s="25" t="s">
        <v>82</v>
      </c>
      <c r="B76" s="15" t="s">
        <v>4</v>
      </c>
      <c r="C76" s="28">
        <v>4690</v>
      </c>
      <c r="D76" s="21"/>
      <c r="E76" s="32">
        <f t="shared" si="1"/>
        <v>0</v>
      </c>
      <c r="F76" s="10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s="3" customFormat="1" ht="15" customHeight="1" x14ac:dyDescent="0.25">
      <c r="A77" s="25" t="s">
        <v>83</v>
      </c>
      <c r="B77" s="15" t="s">
        <v>4</v>
      </c>
      <c r="C77" s="28">
        <v>5890</v>
      </c>
      <c r="D77" s="21"/>
      <c r="E77" s="32">
        <f t="shared" si="1"/>
        <v>0</v>
      </c>
      <c r="F77" s="10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s="3" customFormat="1" ht="15" customHeight="1" x14ac:dyDescent="0.25">
      <c r="A78" s="25" t="s">
        <v>89</v>
      </c>
      <c r="B78" s="15" t="s">
        <v>4</v>
      </c>
      <c r="C78" s="28">
        <v>3890</v>
      </c>
      <c r="D78" s="21"/>
      <c r="E78" s="32">
        <f t="shared" si="1"/>
        <v>0</v>
      </c>
      <c r="F78" s="10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s="3" customFormat="1" ht="15" customHeight="1" x14ac:dyDescent="0.25">
      <c r="A79" s="25" t="s">
        <v>95</v>
      </c>
      <c r="B79" s="15" t="s">
        <v>4</v>
      </c>
      <c r="C79" s="28">
        <v>4390</v>
      </c>
      <c r="D79" s="21"/>
      <c r="E79" s="32">
        <f t="shared" si="1"/>
        <v>0</v>
      </c>
      <c r="F79" s="10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s="3" customFormat="1" ht="15" customHeight="1" x14ac:dyDescent="0.25">
      <c r="A80" s="25" t="s">
        <v>102</v>
      </c>
      <c r="B80" s="15" t="s">
        <v>4</v>
      </c>
      <c r="C80" s="28">
        <v>4990</v>
      </c>
      <c r="D80" s="21"/>
      <c r="E80" s="32">
        <f t="shared" si="1"/>
        <v>0</v>
      </c>
      <c r="F80" s="10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s="3" customFormat="1" ht="15" customHeight="1" x14ac:dyDescent="0.25">
      <c r="A81" s="25" t="s">
        <v>107</v>
      </c>
      <c r="B81" s="15" t="s">
        <v>4</v>
      </c>
      <c r="C81" s="28">
        <v>5090</v>
      </c>
      <c r="D81" s="21"/>
      <c r="E81" s="32">
        <f t="shared" si="1"/>
        <v>0</v>
      </c>
      <c r="F81" s="10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s="3" customFormat="1" ht="15" customHeight="1" x14ac:dyDescent="0.25">
      <c r="A82" s="25" t="s">
        <v>108</v>
      </c>
      <c r="B82" s="15" t="s">
        <v>4</v>
      </c>
      <c r="C82" s="28">
        <v>4690</v>
      </c>
      <c r="D82" s="21"/>
      <c r="E82" s="32">
        <f t="shared" si="1"/>
        <v>0</v>
      </c>
      <c r="F82" s="10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s="3" customFormat="1" ht="15" customHeight="1" x14ac:dyDescent="0.25">
      <c r="A83" s="25" t="s">
        <v>109</v>
      </c>
      <c r="B83" s="15" t="s">
        <v>4</v>
      </c>
      <c r="C83" s="28">
        <v>5390</v>
      </c>
      <c r="D83" s="21"/>
      <c r="E83" s="32">
        <f t="shared" si="1"/>
        <v>0</v>
      </c>
      <c r="F83" s="10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s="3" customFormat="1" ht="15" customHeight="1" x14ac:dyDescent="0.25">
      <c r="A84" s="25" t="s">
        <v>116</v>
      </c>
      <c r="B84" s="15" t="s">
        <v>4</v>
      </c>
      <c r="C84" s="28">
        <v>5390</v>
      </c>
      <c r="D84" s="21"/>
      <c r="E84" s="32">
        <f t="shared" si="1"/>
        <v>0</v>
      </c>
      <c r="F84" s="10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s="3" customFormat="1" ht="15" customHeight="1" x14ac:dyDescent="0.25">
      <c r="A85" s="25" t="s">
        <v>117</v>
      </c>
      <c r="B85" s="15" t="s">
        <v>4</v>
      </c>
      <c r="C85" s="28">
        <v>5390</v>
      </c>
      <c r="D85" s="21"/>
      <c r="E85" s="32">
        <f t="shared" si="1"/>
        <v>0</v>
      </c>
      <c r="F85" s="10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s="3" customFormat="1" ht="15" customHeight="1" x14ac:dyDescent="0.25">
      <c r="A86" s="25" t="s">
        <v>118</v>
      </c>
      <c r="B86" s="15" t="s">
        <v>4</v>
      </c>
      <c r="C86" s="28">
        <v>5890</v>
      </c>
      <c r="D86" s="21"/>
      <c r="E86" s="32">
        <f t="shared" si="1"/>
        <v>0</v>
      </c>
      <c r="F86" s="10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s="3" customFormat="1" ht="15" customHeight="1" x14ac:dyDescent="0.25">
      <c r="A87" s="26" t="s">
        <v>135</v>
      </c>
      <c r="B87" s="22"/>
      <c r="C87" s="30"/>
      <c r="D87" s="20"/>
      <c r="E87" s="34"/>
      <c r="F87" s="10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s="3" customFormat="1" ht="15" customHeight="1" x14ac:dyDescent="0.25">
      <c r="A88" s="25" t="s">
        <v>84</v>
      </c>
      <c r="B88" s="15" t="s">
        <v>4</v>
      </c>
      <c r="C88" s="28">
        <v>4090</v>
      </c>
      <c r="D88" s="21"/>
      <c r="E88" s="32">
        <f t="shared" ref="E88:E129" si="2">C88*D88</f>
        <v>0</v>
      </c>
      <c r="F88" s="10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s="3" customFormat="1" ht="15" customHeight="1" x14ac:dyDescent="0.25">
      <c r="A89" s="25" t="s">
        <v>85</v>
      </c>
      <c r="B89" s="15" t="s">
        <v>4</v>
      </c>
      <c r="C89" s="28">
        <v>4090</v>
      </c>
      <c r="D89" s="21"/>
      <c r="E89" s="32">
        <f t="shared" si="2"/>
        <v>0</v>
      </c>
      <c r="F89" s="10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s="3" customFormat="1" ht="15" customHeight="1" x14ac:dyDescent="0.25">
      <c r="A90" s="25" t="s">
        <v>86</v>
      </c>
      <c r="B90" s="15" t="s">
        <v>4</v>
      </c>
      <c r="C90" s="28">
        <v>4090</v>
      </c>
      <c r="D90" s="21"/>
      <c r="E90" s="32">
        <f t="shared" si="2"/>
        <v>0</v>
      </c>
      <c r="F90" s="10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s="3" customFormat="1" ht="15" customHeight="1" x14ac:dyDescent="0.25">
      <c r="A91" s="25" t="s">
        <v>87</v>
      </c>
      <c r="B91" s="15" t="s">
        <v>4</v>
      </c>
      <c r="C91" s="28">
        <v>4290</v>
      </c>
      <c r="D91" s="21"/>
      <c r="E91" s="32">
        <f t="shared" si="2"/>
        <v>0</v>
      </c>
      <c r="F91" s="10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s="3" customFormat="1" ht="15" customHeight="1" x14ac:dyDescent="0.25">
      <c r="A92" s="25" t="s">
        <v>88</v>
      </c>
      <c r="B92" s="15" t="s">
        <v>4</v>
      </c>
      <c r="C92" s="28">
        <v>3890</v>
      </c>
      <c r="D92" s="21"/>
      <c r="E92" s="32">
        <f t="shared" si="2"/>
        <v>0</v>
      </c>
      <c r="F92" s="10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s="3" customFormat="1" ht="15" customHeight="1" x14ac:dyDescent="0.25">
      <c r="A93" s="25" t="s">
        <v>90</v>
      </c>
      <c r="B93" s="15" t="s">
        <v>4</v>
      </c>
      <c r="C93" s="28">
        <v>4090</v>
      </c>
      <c r="D93" s="21"/>
      <c r="E93" s="32">
        <f t="shared" si="2"/>
        <v>0</v>
      </c>
      <c r="F93" s="10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s="3" customFormat="1" ht="15" customHeight="1" x14ac:dyDescent="0.25">
      <c r="A94" s="25" t="s">
        <v>91</v>
      </c>
      <c r="B94" s="15" t="s">
        <v>4</v>
      </c>
      <c r="C94" s="28">
        <v>4290</v>
      </c>
      <c r="D94" s="21"/>
      <c r="E94" s="32">
        <f t="shared" si="2"/>
        <v>0</v>
      </c>
      <c r="F94" s="10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s="3" customFormat="1" ht="15" customHeight="1" x14ac:dyDescent="0.25">
      <c r="A95" s="25" t="s">
        <v>92</v>
      </c>
      <c r="B95" s="15" t="s">
        <v>4</v>
      </c>
      <c r="C95" s="28">
        <v>3790</v>
      </c>
      <c r="D95" s="21"/>
      <c r="E95" s="32">
        <f t="shared" si="2"/>
        <v>0</v>
      </c>
      <c r="F95" s="10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s="3" customFormat="1" ht="15" customHeight="1" x14ac:dyDescent="0.25">
      <c r="A96" s="25" t="s">
        <v>93</v>
      </c>
      <c r="B96" s="15" t="s">
        <v>4</v>
      </c>
      <c r="C96" s="28">
        <v>3890</v>
      </c>
      <c r="D96" s="21"/>
      <c r="E96" s="32">
        <f t="shared" si="2"/>
        <v>0</v>
      </c>
      <c r="F96" s="10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s="3" customFormat="1" ht="15" customHeight="1" x14ac:dyDescent="0.25">
      <c r="A97" s="25" t="s">
        <v>94</v>
      </c>
      <c r="B97" s="15" t="s">
        <v>4</v>
      </c>
      <c r="C97" s="28">
        <v>4390</v>
      </c>
      <c r="D97" s="21"/>
      <c r="E97" s="32">
        <f t="shared" si="2"/>
        <v>0</v>
      </c>
      <c r="F97" s="10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s="3" customFormat="1" ht="15" customHeight="1" x14ac:dyDescent="0.25">
      <c r="A98" s="25" t="s">
        <v>96</v>
      </c>
      <c r="B98" s="15" t="s">
        <v>4</v>
      </c>
      <c r="C98" s="28">
        <v>4490</v>
      </c>
      <c r="D98" s="21"/>
      <c r="E98" s="32">
        <f t="shared" si="2"/>
        <v>0</v>
      </c>
      <c r="F98" s="10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s="3" customFormat="1" ht="15" customHeight="1" x14ac:dyDescent="0.25">
      <c r="A99" s="25" t="s">
        <v>97</v>
      </c>
      <c r="B99" s="15" t="s">
        <v>4</v>
      </c>
      <c r="C99" s="28">
        <v>4290</v>
      </c>
      <c r="D99" s="21"/>
      <c r="E99" s="32">
        <f t="shared" si="2"/>
        <v>0</v>
      </c>
      <c r="F99" s="10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s="3" customFormat="1" ht="15" customHeight="1" x14ac:dyDescent="0.25">
      <c r="A100" s="25" t="s">
        <v>98</v>
      </c>
      <c r="B100" s="15" t="s">
        <v>4</v>
      </c>
      <c r="C100" s="28">
        <v>4690</v>
      </c>
      <c r="D100" s="21"/>
      <c r="E100" s="32">
        <f t="shared" si="2"/>
        <v>0</v>
      </c>
      <c r="F100" s="10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s="3" customFormat="1" ht="15" customHeight="1" x14ac:dyDescent="0.25">
      <c r="A101" s="25" t="s">
        <v>99</v>
      </c>
      <c r="B101" s="15" t="s">
        <v>4</v>
      </c>
      <c r="C101" s="28">
        <v>4690</v>
      </c>
      <c r="D101" s="21"/>
      <c r="E101" s="32">
        <f t="shared" si="2"/>
        <v>0</v>
      </c>
      <c r="F101" s="10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s="3" customFormat="1" ht="15" customHeight="1" x14ac:dyDescent="0.25">
      <c r="A102" s="25" t="s">
        <v>100</v>
      </c>
      <c r="B102" s="15" t="s">
        <v>4</v>
      </c>
      <c r="C102" s="28">
        <v>3990</v>
      </c>
      <c r="D102" s="21"/>
      <c r="E102" s="32">
        <f t="shared" si="2"/>
        <v>0</v>
      </c>
      <c r="F102" s="10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s="3" customFormat="1" ht="15" customHeight="1" x14ac:dyDescent="0.25">
      <c r="A103" s="25" t="s">
        <v>101</v>
      </c>
      <c r="B103" s="15" t="s">
        <v>4</v>
      </c>
      <c r="C103" s="28">
        <v>4090</v>
      </c>
      <c r="D103" s="21"/>
      <c r="E103" s="32">
        <f t="shared" si="2"/>
        <v>0</v>
      </c>
      <c r="F103" s="10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s="3" customFormat="1" ht="15" customHeight="1" x14ac:dyDescent="0.25">
      <c r="A104" s="25" t="s">
        <v>103</v>
      </c>
      <c r="B104" s="15" t="s">
        <v>4</v>
      </c>
      <c r="C104" s="28">
        <v>5090</v>
      </c>
      <c r="D104" s="21"/>
      <c r="E104" s="32">
        <f t="shared" si="2"/>
        <v>0</v>
      </c>
      <c r="F104" s="10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s="3" customFormat="1" ht="15" customHeight="1" x14ac:dyDescent="0.25">
      <c r="A105" s="25" t="s">
        <v>104</v>
      </c>
      <c r="B105" s="15" t="s">
        <v>4</v>
      </c>
      <c r="C105" s="28">
        <v>4890</v>
      </c>
      <c r="D105" s="21"/>
      <c r="E105" s="32">
        <f t="shared" si="2"/>
        <v>0</v>
      </c>
      <c r="F105" s="10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s="3" customFormat="1" ht="15" customHeight="1" x14ac:dyDescent="0.25">
      <c r="A106" s="25" t="s">
        <v>105</v>
      </c>
      <c r="B106" s="15" t="s">
        <v>4</v>
      </c>
      <c r="C106" s="28">
        <v>5390</v>
      </c>
      <c r="D106" s="21"/>
      <c r="E106" s="32">
        <f t="shared" si="2"/>
        <v>0</v>
      </c>
      <c r="F106" s="10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s="3" customFormat="1" ht="15" customHeight="1" x14ac:dyDescent="0.25">
      <c r="A107" s="25" t="s">
        <v>106</v>
      </c>
      <c r="B107" s="15" t="s">
        <v>4</v>
      </c>
      <c r="C107" s="28">
        <v>4490</v>
      </c>
      <c r="D107" s="21"/>
      <c r="E107" s="32">
        <f t="shared" si="2"/>
        <v>0</v>
      </c>
      <c r="F107" s="10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s="3" customFormat="1" ht="15" customHeight="1" x14ac:dyDescent="0.25">
      <c r="A108" s="25" t="s">
        <v>110</v>
      </c>
      <c r="B108" s="15" t="s">
        <v>4</v>
      </c>
      <c r="C108" s="28">
        <v>5790</v>
      </c>
      <c r="D108" s="21"/>
      <c r="E108" s="32">
        <f t="shared" si="2"/>
        <v>0</v>
      </c>
      <c r="F108" s="10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s="3" customFormat="1" ht="15" customHeight="1" x14ac:dyDescent="0.25">
      <c r="A109" s="25" t="s">
        <v>111</v>
      </c>
      <c r="B109" s="15" t="s">
        <v>4</v>
      </c>
      <c r="C109" s="28">
        <v>5490</v>
      </c>
      <c r="D109" s="21"/>
      <c r="E109" s="32">
        <f t="shared" si="2"/>
        <v>0</v>
      </c>
      <c r="F109" s="10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s="3" customFormat="1" ht="15" customHeight="1" x14ac:dyDescent="0.25">
      <c r="A110" s="25" t="s">
        <v>112</v>
      </c>
      <c r="B110" s="15" t="s">
        <v>4</v>
      </c>
      <c r="C110" s="28">
        <v>5990</v>
      </c>
      <c r="D110" s="21"/>
      <c r="E110" s="32">
        <f t="shared" si="2"/>
        <v>0</v>
      </c>
      <c r="F110" s="10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s="3" customFormat="1" ht="15" customHeight="1" x14ac:dyDescent="0.25">
      <c r="A111" s="25" t="s">
        <v>113</v>
      </c>
      <c r="B111" s="15" t="s">
        <v>4</v>
      </c>
      <c r="C111" s="28">
        <v>6190</v>
      </c>
      <c r="D111" s="21"/>
      <c r="E111" s="32">
        <f t="shared" si="2"/>
        <v>0</v>
      </c>
      <c r="F111" s="10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s="3" customFormat="1" ht="15" customHeight="1" x14ac:dyDescent="0.25">
      <c r="A112" s="25" t="s">
        <v>114</v>
      </c>
      <c r="B112" s="15" t="s">
        <v>4</v>
      </c>
      <c r="C112" s="28">
        <v>6290</v>
      </c>
      <c r="D112" s="21"/>
      <c r="E112" s="32">
        <f t="shared" si="2"/>
        <v>0</v>
      </c>
      <c r="F112" s="10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s="3" customFormat="1" ht="15" customHeight="1" x14ac:dyDescent="0.25">
      <c r="A113" s="25" t="s">
        <v>115</v>
      </c>
      <c r="B113" s="15" t="s">
        <v>4</v>
      </c>
      <c r="C113" s="28">
        <v>6390</v>
      </c>
      <c r="D113" s="21"/>
      <c r="E113" s="32">
        <f t="shared" si="2"/>
        <v>0</v>
      </c>
      <c r="F113" s="10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s="3" customFormat="1" ht="15" customHeight="1" x14ac:dyDescent="0.25">
      <c r="A114" s="25" t="s">
        <v>119</v>
      </c>
      <c r="B114" s="15" t="s">
        <v>4</v>
      </c>
      <c r="C114" s="28">
        <v>8990</v>
      </c>
      <c r="D114" s="21"/>
      <c r="E114" s="32">
        <f t="shared" si="2"/>
        <v>0</v>
      </c>
      <c r="F114" s="10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s="3" customFormat="1" ht="15" customHeight="1" x14ac:dyDescent="0.25">
      <c r="A115" s="25" t="s">
        <v>120</v>
      </c>
      <c r="B115" s="15" t="s">
        <v>4</v>
      </c>
      <c r="C115" s="28">
        <v>8990</v>
      </c>
      <c r="D115" s="21"/>
      <c r="E115" s="32">
        <f t="shared" si="2"/>
        <v>0</v>
      </c>
      <c r="F115" s="10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s="3" customFormat="1" ht="15" customHeight="1" x14ac:dyDescent="0.25">
      <c r="A116" s="25" t="s">
        <v>121</v>
      </c>
      <c r="B116" s="15" t="s">
        <v>4</v>
      </c>
      <c r="C116" s="28">
        <v>8490</v>
      </c>
      <c r="D116" s="21"/>
      <c r="E116" s="32">
        <f t="shared" si="2"/>
        <v>0</v>
      </c>
      <c r="F116" s="10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s="3" customFormat="1" ht="15" customHeight="1" x14ac:dyDescent="0.25">
      <c r="A117" s="25" t="s">
        <v>122</v>
      </c>
      <c r="B117" s="15" t="s">
        <v>4</v>
      </c>
      <c r="C117" s="28">
        <v>8090</v>
      </c>
      <c r="D117" s="21"/>
      <c r="E117" s="32">
        <f t="shared" si="2"/>
        <v>0</v>
      </c>
      <c r="F117" s="10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s="3" customFormat="1" ht="15" customHeight="1" x14ac:dyDescent="0.25">
      <c r="A118" s="25" t="s">
        <v>123</v>
      </c>
      <c r="B118" s="15" t="s">
        <v>4</v>
      </c>
      <c r="C118" s="28">
        <v>7790</v>
      </c>
      <c r="D118" s="21"/>
      <c r="E118" s="32">
        <f t="shared" si="2"/>
        <v>0</v>
      </c>
      <c r="F118" s="10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s="3" customFormat="1" ht="15" customHeight="1" x14ac:dyDescent="0.25">
      <c r="A119" s="25" t="s">
        <v>124</v>
      </c>
      <c r="B119" s="15" t="s">
        <v>4</v>
      </c>
      <c r="C119" s="28">
        <v>9290</v>
      </c>
      <c r="D119" s="21"/>
      <c r="E119" s="32">
        <f t="shared" si="2"/>
        <v>0</v>
      </c>
      <c r="F119" s="10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s="3" customFormat="1" ht="15" customHeight="1" x14ac:dyDescent="0.25">
      <c r="A120" s="25" t="s">
        <v>125</v>
      </c>
      <c r="B120" s="15" t="s">
        <v>4</v>
      </c>
      <c r="C120" s="28">
        <v>8990</v>
      </c>
      <c r="D120" s="21"/>
      <c r="E120" s="32">
        <f t="shared" si="2"/>
        <v>0</v>
      </c>
      <c r="F120" s="10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s="3" customFormat="1" ht="15" customHeight="1" x14ac:dyDescent="0.25">
      <c r="A121" s="25" t="s">
        <v>126</v>
      </c>
      <c r="B121" s="15" t="s">
        <v>4</v>
      </c>
      <c r="C121" s="28">
        <v>8790</v>
      </c>
      <c r="D121" s="21"/>
      <c r="E121" s="32">
        <f t="shared" si="2"/>
        <v>0</v>
      </c>
      <c r="F121" s="10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s="3" customFormat="1" ht="15" customHeight="1" x14ac:dyDescent="0.25">
      <c r="A122" s="25" t="s">
        <v>127</v>
      </c>
      <c r="B122" s="15" t="s">
        <v>4</v>
      </c>
      <c r="C122" s="28">
        <v>9890</v>
      </c>
      <c r="D122" s="21"/>
      <c r="E122" s="32">
        <f t="shared" si="2"/>
        <v>0</v>
      </c>
      <c r="F122" s="10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s="3" customFormat="1" ht="15" customHeight="1" x14ac:dyDescent="0.25">
      <c r="A123" s="25" t="s">
        <v>128</v>
      </c>
      <c r="B123" s="15" t="s">
        <v>4</v>
      </c>
      <c r="C123" s="28">
        <v>10490</v>
      </c>
      <c r="D123" s="21"/>
      <c r="E123" s="32">
        <f t="shared" si="2"/>
        <v>0</v>
      </c>
      <c r="F123" s="10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s="3" customFormat="1" ht="15" customHeight="1" x14ac:dyDescent="0.25">
      <c r="A124" s="25" t="s">
        <v>129</v>
      </c>
      <c r="B124" s="15" t="s">
        <v>4</v>
      </c>
      <c r="C124" s="28">
        <v>9290</v>
      </c>
      <c r="D124" s="21"/>
      <c r="E124" s="32">
        <f t="shared" si="2"/>
        <v>0</v>
      </c>
      <c r="F124" s="10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s="3" customFormat="1" ht="15" customHeight="1" x14ac:dyDescent="0.25">
      <c r="A125" s="25" t="s">
        <v>130</v>
      </c>
      <c r="B125" s="15" t="s">
        <v>4</v>
      </c>
      <c r="C125" s="28">
        <v>10590</v>
      </c>
      <c r="D125" s="21"/>
      <c r="E125" s="32">
        <f t="shared" si="2"/>
        <v>0</v>
      </c>
      <c r="F125" s="10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s="3" customFormat="1" ht="15" customHeight="1" x14ac:dyDescent="0.25">
      <c r="A126" s="25" t="s">
        <v>131</v>
      </c>
      <c r="B126" s="15" t="s">
        <v>4</v>
      </c>
      <c r="C126" s="28">
        <v>10390</v>
      </c>
      <c r="D126" s="21"/>
      <c r="E126" s="32">
        <f t="shared" si="2"/>
        <v>0</v>
      </c>
      <c r="F126" s="10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s="3" customFormat="1" ht="15" customHeight="1" x14ac:dyDescent="0.25">
      <c r="A127" s="25" t="s">
        <v>132</v>
      </c>
      <c r="B127" s="15" t="s">
        <v>4</v>
      </c>
      <c r="C127" s="28">
        <v>10990</v>
      </c>
      <c r="D127" s="21"/>
      <c r="E127" s="32">
        <f t="shared" si="2"/>
        <v>0</v>
      </c>
      <c r="F127" s="10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s="3" customFormat="1" ht="15" customHeight="1" x14ac:dyDescent="0.25">
      <c r="A128" s="25" t="s">
        <v>133</v>
      </c>
      <c r="B128" s="15" t="s">
        <v>4</v>
      </c>
      <c r="C128" s="28">
        <v>10990</v>
      </c>
      <c r="D128" s="21"/>
      <c r="E128" s="32">
        <f t="shared" si="2"/>
        <v>0</v>
      </c>
      <c r="F128" s="10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s="3" customFormat="1" ht="15" customHeight="1" x14ac:dyDescent="0.25">
      <c r="A129" s="25" t="s">
        <v>136</v>
      </c>
      <c r="B129" s="15" t="s">
        <v>4</v>
      </c>
      <c r="C129" s="28">
        <v>11690</v>
      </c>
      <c r="D129" s="21"/>
      <c r="E129" s="32">
        <f t="shared" si="2"/>
        <v>0</v>
      </c>
      <c r="F129" s="10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s="3" customFormat="1" ht="15" customHeight="1" x14ac:dyDescent="0.25">
      <c r="A130" s="24" t="s">
        <v>137</v>
      </c>
      <c r="B130" s="17"/>
      <c r="C130" s="29"/>
      <c r="D130" s="18"/>
      <c r="E130" s="33"/>
      <c r="F130" s="10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s="3" customFormat="1" ht="15" customHeight="1" x14ac:dyDescent="0.25">
      <c r="A131" s="25" t="s">
        <v>138</v>
      </c>
      <c r="B131" s="15" t="s">
        <v>4</v>
      </c>
      <c r="C131" s="28">
        <v>5590</v>
      </c>
      <c r="D131" s="21"/>
      <c r="E131" s="32">
        <f t="shared" ref="E131:E170" si="3">C131*D131</f>
        <v>0</v>
      </c>
      <c r="F131" s="10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s="3" customFormat="1" ht="15" customHeight="1" x14ac:dyDescent="0.25">
      <c r="A132" s="25" t="s">
        <v>139</v>
      </c>
      <c r="B132" s="15" t="s">
        <v>4</v>
      </c>
      <c r="C132" s="28">
        <v>5590</v>
      </c>
      <c r="D132" s="21"/>
      <c r="E132" s="32">
        <f t="shared" si="3"/>
        <v>0</v>
      </c>
      <c r="F132" s="10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s="3" customFormat="1" ht="15" customHeight="1" x14ac:dyDescent="0.25">
      <c r="A133" s="25" t="s">
        <v>140</v>
      </c>
      <c r="B133" s="15" t="s">
        <v>4</v>
      </c>
      <c r="C133" s="28">
        <v>6890</v>
      </c>
      <c r="D133" s="21"/>
      <c r="E133" s="32">
        <f t="shared" si="3"/>
        <v>0</v>
      </c>
      <c r="F133" s="10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s="3" customFormat="1" ht="15" customHeight="1" x14ac:dyDescent="0.25">
      <c r="A134" s="25" t="s">
        <v>141</v>
      </c>
      <c r="B134" s="15" t="s">
        <v>4</v>
      </c>
      <c r="C134" s="28">
        <v>5890</v>
      </c>
      <c r="D134" s="21"/>
      <c r="E134" s="32">
        <f t="shared" si="3"/>
        <v>0</v>
      </c>
      <c r="F134" s="10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s="3" customFormat="1" ht="15" customHeight="1" x14ac:dyDescent="0.25">
      <c r="A135" s="25" t="s">
        <v>142</v>
      </c>
      <c r="B135" s="15" t="s">
        <v>4</v>
      </c>
      <c r="C135" s="28">
        <v>7790</v>
      </c>
      <c r="D135" s="21"/>
      <c r="E135" s="32">
        <f t="shared" si="3"/>
        <v>0</v>
      </c>
      <c r="F135" s="10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s="3" customFormat="1" ht="15" customHeight="1" x14ac:dyDescent="0.25">
      <c r="A136" s="25" t="s">
        <v>143</v>
      </c>
      <c r="B136" s="15" t="s">
        <v>4</v>
      </c>
      <c r="C136" s="28">
        <v>6790</v>
      </c>
      <c r="D136" s="21"/>
      <c r="E136" s="32">
        <f t="shared" si="3"/>
        <v>0</v>
      </c>
      <c r="F136" s="10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s="3" customFormat="1" ht="15" customHeight="1" x14ac:dyDescent="0.25">
      <c r="A137" s="25" t="s">
        <v>144</v>
      </c>
      <c r="B137" s="15" t="s">
        <v>4</v>
      </c>
      <c r="C137" s="28">
        <v>6790</v>
      </c>
      <c r="D137" s="21"/>
      <c r="E137" s="32">
        <f t="shared" si="3"/>
        <v>0</v>
      </c>
      <c r="F137" s="10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s="3" customFormat="1" ht="15" customHeight="1" x14ac:dyDescent="0.25">
      <c r="A138" s="25" t="s">
        <v>145</v>
      </c>
      <c r="B138" s="15" t="s">
        <v>4</v>
      </c>
      <c r="C138" s="28">
        <v>8590</v>
      </c>
      <c r="D138" s="21"/>
      <c r="E138" s="32">
        <f t="shared" si="3"/>
        <v>0</v>
      </c>
      <c r="F138" s="10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s="3" customFormat="1" ht="15" customHeight="1" x14ac:dyDescent="0.25">
      <c r="A139" s="25" t="s">
        <v>146</v>
      </c>
      <c r="B139" s="15" t="s">
        <v>4</v>
      </c>
      <c r="C139" s="28">
        <v>6890</v>
      </c>
      <c r="D139" s="21"/>
      <c r="E139" s="32">
        <f t="shared" si="3"/>
        <v>0</v>
      </c>
      <c r="F139" s="10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s="3" customFormat="1" ht="15" customHeight="1" x14ac:dyDescent="0.25">
      <c r="A140" s="25" t="s">
        <v>147</v>
      </c>
      <c r="B140" s="15" t="s">
        <v>4</v>
      </c>
      <c r="C140" s="28">
        <v>9190</v>
      </c>
      <c r="D140" s="21"/>
      <c r="E140" s="32">
        <f t="shared" si="3"/>
        <v>0</v>
      </c>
      <c r="F140" s="10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s="3" customFormat="1" ht="15" customHeight="1" x14ac:dyDescent="0.25">
      <c r="A141" s="25" t="s">
        <v>148</v>
      </c>
      <c r="B141" s="15" t="s">
        <v>4</v>
      </c>
      <c r="C141" s="28">
        <v>7790</v>
      </c>
      <c r="D141" s="21"/>
      <c r="E141" s="32">
        <f t="shared" si="3"/>
        <v>0</v>
      </c>
      <c r="F141" s="10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s="3" customFormat="1" ht="15" customHeight="1" x14ac:dyDescent="0.25">
      <c r="A142" s="25" t="s">
        <v>149</v>
      </c>
      <c r="B142" s="15" t="s">
        <v>4</v>
      </c>
      <c r="C142" s="28">
        <v>6990</v>
      </c>
      <c r="D142" s="21"/>
      <c r="E142" s="32">
        <f t="shared" si="3"/>
        <v>0</v>
      </c>
      <c r="F142" s="10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s="3" customFormat="1" ht="15" customHeight="1" x14ac:dyDescent="0.25">
      <c r="A143" s="25" t="s">
        <v>150</v>
      </c>
      <c r="B143" s="15" t="s">
        <v>4</v>
      </c>
      <c r="C143" s="28">
        <v>9190</v>
      </c>
      <c r="D143" s="21"/>
      <c r="E143" s="32">
        <f t="shared" si="3"/>
        <v>0</v>
      </c>
      <c r="F143" s="10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s="3" customFormat="1" ht="15" customHeight="1" x14ac:dyDescent="0.25">
      <c r="A144" s="25" t="s">
        <v>151</v>
      </c>
      <c r="B144" s="15" t="s">
        <v>4</v>
      </c>
      <c r="C144" s="28">
        <v>8790</v>
      </c>
      <c r="D144" s="21"/>
      <c r="E144" s="32">
        <f t="shared" si="3"/>
        <v>0</v>
      </c>
      <c r="F144" s="10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s="3" customFormat="1" ht="15" customHeight="1" x14ac:dyDescent="0.25">
      <c r="A145" s="25" t="s">
        <v>152</v>
      </c>
      <c r="B145" s="15" t="s">
        <v>4</v>
      </c>
      <c r="C145" s="28">
        <v>8790</v>
      </c>
      <c r="D145" s="21"/>
      <c r="E145" s="32">
        <f t="shared" si="3"/>
        <v>0</v>
      </c>
      <c r="F145" s="10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s="3" customFormat="1" ht="15" customHeight="1" x14ac:dyDescent="0.25">
      <c r="A146" s="25" t="s">
        <v>153</v>
      </c>
      <c r="B146" s="15" t="s">
        <v>4</v>
      </c>
      <c r="C146" s="28">
        <v>9690</v>
      </c>
      <c r="D146" s="21"/>
      <c r="E146" s="32">
        <f t="shared" si="3"/>
        <v>0</v>
      </c>
      <c r="F146" s="10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s="3" customFormat="1" ht="15" customHeight="1" x14ac:dyDescent="0.25">
      <c r="A147" s="25" t="s">
        <v>154</v>
      </c>
      <c r="B147" s="15" t="s">
        <v>4</v>
      </c>
      <c r="C147" s="28">
        <v>10590</v>
      </c>
      <c r="D147" s="21"/>
      <c r="E147" s="32">
        <f t="shared" si="3"/>
        <v>0</v>
      </c>
      <c r="F147" s="10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s="3" customFormat="1" ht="15" customHeight="1" x14ac:dyDescent="0.25">
      <c r="A148" s="25" t="s">
        <v>155</v>
      </c>
      <c r="B148" s="15" t="s">
        <v>4</v>
      </c>
      <c r="C148" s="28">
        <v>10590</v>
      </c>
      <c r="D148" s="21"/>
      <c r="E148" s="32">
        <f t="shared" si="3"/>
        <v>0</v>
      </c>
      <c r="F148" s="10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s="3" customFormat="1" ht="15" customHeight="1" x14ac:dyDescent="0.25">
      <c r="A149" s="25" t="s">
        <v>156</v>
      </c>
      <c r="B149" s="15" t="s">
        <v>4</v>
      </c>
      <c r="C149" s="28">
        <v>10590</v>
      </c>
      <c r="D149" s="21"/>
      <c r="E149" s="32">
        <f t="shared" si="3"/>
        <v>0</v>
      </c>
      <c r="F149" s="10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s="3" customFormat="1" ht="15" customHeight="1" x14ac:dyDescent="0.25">
      <c r="A150" s="25" t="s">
        <v>157</v>
      </c>
      <c r="B150" s="15" t="s">
        <v>4</v>
      </c>
      <c r="C150" s="28">
        <v>11190</v>
      </c>
      <c r="D150" s="21"/>
      <c r="E150" s="32">
        <f t="shared" si="3"/>
        <v>0</v>
      </c>
      <c r="F150" s="10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s="3" customFormat="1" ht="15" customHeight="1" x14ac:dyDescent="0.25">
      <c r="A151" s="25" t="s">
        <v>158</v>
      </c>
      <c r="B151" s="15" t="s">
        <v>4</v>
      </c>
      <c r="C151" s="28">
        <v>10690</v>
      </c>
      <c r="D151" s="21"/>
      <c r="E151" s="32">
        <f t="shared" si="3"/>
        <v>0</v>
      </c>
      <c r="F151" s="10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s="3" customFormat="1" ht="15" customHeight="1" x14ac:dyDescent="0.25">
      <c r="A152" s="25" t="s">
        <v>159</v>
      </c>
      <c r="B152" s="15" t="s">
        <v>4</v>
      </c>
      <c r="C152" s="28">
        <v>10690</v>
      </c>
      <c r="D152" s="21"/>
      <c r="E152" s="32">
        <f t="shared" si="3"/>
        <v>0</v>
      </c>
      <c r="F152" s="10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s="3" customFormat="1" ht="15" customHeight="1" x14ac:dyDescent="0.25">
      <c r="A153" s="25" t="s">
        <v>160</v>
      </c>
      <c r="B153" s="15" t="s">
        <v>4</v>
      </c>
      <c r="C153" s="28">
        <v>11490</v>
      </c>
      <c r="D153" s="21"/>
      <c r="E153" s="32">
        <f t="shared" si="3"/>
        <v>0</v>
      </c>
      <c r="F153" s="10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s="3" customFormat="1" ht="15" customHeight="1" x14ac:dyDescent="0.25">
      <c r="A154" s="25" t="s">
        <v>161</v>
      </c>
      <c r="B154" s="15" t="s">
        <v>4</v>
      </c>
      <c r="C154" s="28">
        <v>11490</v>
      </c>
      <c r="D154" s="21"/>
      <c r="E154" s="32">
        <f t="shared" si="3"/>
        <v>0</v>
      </c>
      <c r="F154" s="10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s="3" customFormat="1" ht="15" customHeight="1" x14ac:dyDescent="0.25">
      <c r="A155" s="25" t="s">
        <v>162</v>
      </c>
      <c r="B155" s="15" t="s">
        <v>4</v>
      </c>
      <c r="C155" s="28">
        <v>11490</v>
      </c>
      <c r="D155" s="21"/>
      <c r="E155" s="32">
        <f t="shared" si="3"/>
        <v>0</v>
      </c>
      <c r="F155" s="10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s="3" customFormat="1" ht="15" customHeight="1" x14ac:dyDescent="0.25">
      <c r="A156" s="25" t="s">
        <v>163</v>
      </c>
      <c r="B156" s="15" t="s">
        <v>4</v>
      </c>
      <c r="C156" s="28">
        <v>13190</v>
      </c>
      <c r="D156" s="21"/>
      <c r="E156" s="32">
        <f t="shared" si="3"/>
        <v>0</v>
      </c>
      <c r="F156" s="10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s="3" customFormat="1" ht="15" customHeight="1" x14ac:dyDescent="0.25">
      <c r="A157" s="25" t="s">
        <v>164</v>
      </c>
      <c r="B157" s="15" t="s">
        <v>4</v>
      </c>
      <c r="C157" s="28">
        <v>21190</v>
      </c>
      <c r="D157" s="21"/>
      <c r="E157" s="32">
        <f t="shared" si="3"/>
        <v>0</v>
      </c>
      <c r="F157" s="10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s="3" customFormat="1" ht="15" customHeight="1" x14ac:dyDescent="0.25">
      <c r="A158" s="25" t="s">
        <v>165</v>
      </c>
      <c r="B158" s="15" t="s">
        <v>4</v>
      </c>
      <c r="C158" s="28">
        <v>32690</v>
      </c>
      <c r="D158" s="21"/>
      <c r="E158" s="32">
        <f t="shared" si="3"/>
        <v>0</v>
      </c>
      <c r="F158" s="10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s="3" customFormat="1" ht="15" customHeight="1" x14ac:dyDescent="0.25">
      <c r="A159" s="25" t="s">
        <v>166</v>
      </c>
      <c r="B159" s="15" t="s">
        <v>4</v>
      </c>
      <c r="C159" s="28">
        <v>27090</v>
      </c>
      <c r="D159" s="21"/>
      <c r="E159" s="32">
        <f t="shared" si="3"/>
        <v>0</v>
      </c>
      <c r="F159" s="10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s="3" customFormat="1" ht="15" customHeight="1" x14ac:dyDescent="0.25">
      <c r="A160" s="25" t="s">
        <v>167</v>
      </c>
      <c r="B160" s="15" t="s">
        <v>4</v>
      </c>
      <c r="C160" s="28">
        <v>28190</v>
      </c>
      <c r="D160" s="21"/>
      <c r="E160" s="32">
        <f t="shared" si="3"/>
        <v>0</v>
      </c>
      <c r="F160" s="10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s="3" customFormat="1" ht="15" customHeight="1" x14ac:dyDescent="0.25">
      <c r="A161" s="25" t="s">
        <v>168</v>
      </c>
      <c r="B161" s="15" t="s">
        <v>4</v>
      </c>
      <c r="C161" s="28">
        <v>40590</v>
      </c>
      <c r="D161" s="21"/>
      <c r="E161" s="32">
        <f t="shared" si="3"/>
        <v>0</v>
      </c>
      <c r="F161" s="10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s="3" customFormat="1" ht="15" customHeight="1" x14ac:dyDescent="0.25">
      <c r="A162" s="25" t="s">
        <v>169</v>
      </c>
      <c r="B162" s="15" t="s">
        <v>4</v>
      </c>
      <c r="C162" s="28">
        <v>34390</v>
      </c>
      <c r="D162" s="21"/>
      <c r="E162" s="32">
        <f t="shared" si="3"/>
        <v>0</v>
      </c>
      <c r="F162" s="10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s="3" customFormat="1" ht="15" customHeight="1" x14ac:dyDescent="0.25">
      <c r="A163" s="25" t="s">
        <v>170</v>
      </c>
      <c r="B163" s="15" t="s">
        <v>4</v>
      </c>
      <c r="C163" s="28">
        <v>590</v>
      </c>
      <c r="D163" s="21"/>
      <c r="E163" s="32">
        <f t="shared" si="3"/>
        <v>0</v>
      </c>
      <c r="F163" s="10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s="3" customFormat="1" ht="15" customHeight="1" x14ac:dyDescent="0.25">
      <c r="A164" s="25" t="s">
        <v>171</v>
      </c>
      <c r="B164" s="15" t="s">
        <v>4</v>
      </c>
      <c r="C164" s="28">
        <v>790</v>
      </c>
      <c r="D164" s="21"/>
      <c r="E164" s="32">
        <f t="shared" si="3"/>
        <v>0</v>
      </c>
      <c r="F164" s="10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s="3" customFormat="1" ht="15" customHeight="1" x14ac:dyDescent="0.25">
      <c r="A165" s="25" t="s">
        <v>172</v>
      </c>
      <c r="B165" s="15" t="s">
        <v>4</v>
      </c>
      <c r="C165" s="28">
        <v>790</v>
      </c>
      <c r="D165" s="21"/>
      <c r="E165" s="32">
        <f t="shared" si="3"/>
        <v>0</v>
      </c>
      <c r="F165" s="10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s="3" customFormat="1" ht="15" customHeight="1" x14ac:dyDescent="0.25">
      <c r="A166" s="25" t="s">
        <v>173</v>
      </c>
      <c r="B166" s="15" t="s">
        <v>4</v>
      </c>
      <c r="C166" s="28">
        <v>790</v>
      </c>
      <c r="D166" s="21"/>
      <c r="E166" s="32">
        <f t="shared" si="3"/>
        <v>0</v>
      </c>
      <c r="F166" s="10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s="3" customFormat="1" ht="15" customHeight="1" x14ac:dyDescent="0.25">
      <c r="A167" s="25" t="s">
        <v>174</v>
      </c>
      <c r="B167" s="15" t="s">
        <v>4</v>
      </c>
      <c r="C167" s="28">
        <v>1290</v>
      </c>
      <c r="D167" s="21"/>
      <c r="E167" s="32">
        <f t="shared" si="3"/>
        <v>0</v>
      </c>
      <c r="F167" s="10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s="3" customFormat="1" ht="15" customHeight="1" x14ac:dyDescent="0.25">
      <c r="A168" s="25" t="s">
        <v>175</v>
      </c>
      <c r="B168" s="15" t="s">
        <v>4</v>
      </c>
      <c r="C168" s="28">
        <v>1290</v>
      </c>
      <c r="D168" s="21"/>
      <c r="E168" s="32">
        <f t="shared" si="3"/>
        <v>0</v>
      </c>
      <c r="F168" s="10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s="3" customFormat="1" ht="15" customHeight="1" x14ac:dyDescent="0.25">
      <c r="A169" s="25" t="s">
        <v>176</v>
      </c>
      <c r="B169" s="15" t="s">
        <v>4</v>
      </c>
      <c r="C169" s="28">
        <v>1290</v>
      </c>
      <c r="D169" s="21"/>
      <c r="E169" s="32">
        <f t="shared" si="3"/>
        <v>0</v>
      </c>
      <c r="F169" s="10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s="3" customFormat="1" ht="15" customHeight="1" x14ac:dyDescent="0.25">
      <c r="A170" s="25" t="s">
        <v>177</v>
      </c>
      <c r="B170" s="15" t="s">
        <v>4</v>
      </c>
      <c r="C170" s="28">
        <v>1290</v>
      </c>
      <c r="D170" s="21"/>
      <c r="E170" s="32">
        <f t="shared" si="3"/>
        <v>0</v>
      </c>
      <c r="F170" s="10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s="3" customFormat="1" ht="15" customHeight="1" x14ac:dyDescent="0.25">
      <c r="A171" s="26" t="s">
        <v>180</v>
      </c>
      <c r="B171" s="22"/>
      <c r="C171" s="30"/>
      <c r="D171" s="20"/>
      <c r="E171" s="34"/>
      <c r="F171" s="10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s="3" customFormat="1" ht="15" customHeight="1" x14ac:dyDescent="0.25">
      <c r="A172" s="25" t="s">
        <v>181</v>
      </c>
      <c r="B172" s="15" t="s">
        <v>4</v>
      </c>
      <c r="C172" s="28">
        <v>1295190</v>
      </c>
      <c r="D172" s="21"/>
      <c r="E172" s="32">
        <f t="shared" ref="E172" si="4">C172*D172</f>
        <v>0</v>
      </c>
      <c r="F172" s="10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ht="15" customHeight="1" x14ac:dyDescent="0.25">
      <c r="A173" s="24" t="s">
        <v>19</v>
      </c>
      <c r="B173" s="17"/>
      <c r="C173" s="29"/>
      <c r="D173" s="18"/>
      <c r="E173" s="33"/>
    </row>
    <row r="174" spans="1:22" ht="15" customHeight="1" x14ac:dyDescent="0.25">
      <c r="A174" s="25" t="s">
        <v>20</v>
      </c>
      <c r="B174" s="15" t="s">
        <v>6</v>
      </c>
      <c r="C174" s="28">
        <v>2790</v>
      </c>
      <c r="D174" s="21"/>
      <c r="E174" s="32">
        <f t="shared" ref="E174:E178" si="5">C174*D174</f>
        <v>0</v>
      </c>
    </row>
    <row r="175" spans="1:22" ht="15" customHeight="1" x14ac:dyDescent="0.25">
      <c r="A175" s="25" t="s">
        <v>24</v>
      </c>
      <c r="B175" s="15" t="s">
        <v>4</v>
      </c>
      <c r="C175" s="28">
        <v>590</v>
      </c>
      <c r="D175" s="21"/>
      <c r="E175" s="32">
        <f t="shared" si="5"/>
        <v>0</v>
      </c>
    </row>
    <row r="176" spans="1:22" s="6" customFormat="1" ht="30" x14ac:dyDescent="0.25">
      <c r="A176" s="25" t="s">
        <v>194</v>
      </c>
      <c r="B176" s="15" t="s">
        <v>6</v>
      </c>
      <c r="C176" s="28">
        <v>47790</v>
      </c>
      <c r="D176" s="21"/>
      <c r="E176" s="32">
        <f t="shared" si="5"/>
        <v>0</v>
      </c>
      <c r="F176" s="10"/>
      <c r="G176" s="5"/>
      <c r="H176" s="5"/>
      <c r="I176" s="5"/>
      <c r="J176" s="5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6" customFormat="1" x14ac:dyDescent="0.25">
      <c r="A177" s="25" t="s">
        <v>193</v>
      </c>
      <c r="B177" s="15" t="s">
        <v>6</v>
      </c>
      <c r="C177" s="28">
        <v>96790</v>
      </c>
      <c r="D177" s="21"/>
      <c r="E177" s="32">
        <f t="shared" si="5"/>
        <v>0</v>
      </c>
      <c r="F177" s="10"/>
      <c r="G177" s="5"/>
      <c r="H177" s="5"/>
      <c r="I177" s="5"/>
      <c r="J177" s="5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ht="15" customHeight="1" x14ac:dyDescent="0.25">
      <c r="A178" s="25"/>
      <c r="B178" s="15"/>
      <c r="C178" s="28"/>
      <c r="D178" s="21"/>
      <c r="E178" s="32">
        <f t="shared" si="5"/>
        <v>0</v>
      </c>
    </row>
    <row r="179" spans="1:22" s="3" customFormat="1" ht="15" customHeight="1" x14ac:dyDescent="0.25">
      <c r="A179" s="24" t="s">
        <v>197</v>
      </c>
      <c r="B179" s="17"/>
      <c r="C179" s="29"/>
      <c r="D179" s="18"/>
      <c r="E179" s="33"/>
      <c r="F179" s="10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x14ac:dyDescent="0.25">
      <c r="A180" s="25" t="s">
        <v>202</v>
      </c>
      <c r="B180" s="15" t="s">
        <v>6</v>
      </c>
      <c r="C180" s="28">
        <v>520390</v>
      </c>
      <c r="D180" s="21"/>
      <c r="E180" s="32">
        <f t="shared" ref="E180:E186" si="6">C180*D180</f>
        <v>0</v>
      </c>
    </row>
    <row r="181" spans="1:22" s="3" customFormat="1" x14ac:dyDescent="0.25">
      <c r="A181" s="25" t="s">
        <v>195</v>
      </c>
      <c r="B181" s="15" t="s">
        <v>6</v>
      </c>
      <c r="C181" s="28">
        <v>251490</v>
      </c>
      <c r="D181" s="21"/>
      <c r="E181" s="32">
        <f t="shared" si="6"/>
        <v>0</v>
      </c>
      <c r="F181" s="10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s="3" customFormat="1" x14ac:dyDescent="0.25">
      <c r="A182" s="25" t="s">
        <v>196</v>
      </c>
      <c r="B182" s="15" t="s">
        <v>6</v>
      </c>
      <c r="C182" s="28">
        <v>305190</v>
      </c>
      <c r="D182" s="21"/>
      <c r="E182" s="32">
        <f t="shared" si="6"/>
        <v>0</v>
      </c>
      <c r="F182" s="10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s="3" customFormat="1" x14ac:dyDescent="0.25">
      <c r="A183" s="25" t="s">
        <v>198</v>
      </c>
      <c r="B183" s="15" t="s">
        <v>4</v>
      </c>
      <c r="C183" s="28">
        <v>5190</v>
      </c>
      <c r="D183" s="21"/>
      <c r="E183" s="32">
        <f t="shared" si="6"/>
        <v>0</v>
      </c>
      <c r="F183" s="10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s="3" customFormat="1" x14ac:dyDescent="0.25">
      <c r="A184" s="25" t="s">
        <v>200</v>
      </c>
      <c r="B184" s="15" t="s">
        <v>4</v>
      </c>
      <c r="C184" s="28">
        <v>6390</v>
      </c>
      <c r="D184" s="21"/>
      <c r="E184" s="32">
        <f t="shared" si="6"/>
        <v>0</v>
      </c>
      <c r="F184" s="10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s="3" customFormat="1" x14ac:dyDescent="0.25">
      <c r="A185" s="25" t="s">
        <v>199</v>
      </c>
      <c r="B185" s="15" t="s">
        <v>4</v>
      </c>
      <c r="C185" s="28">
        <v>5590</v>
      </c>
      <c r="D185" s="21"/>
      <c r="E185" s="32">
        <f t="shared" si="6"/>
        <v>0</v>
      </c>
      <c r="F185" s="10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s="3" customFormat="1" x14ac:dyDescent="0.25">
      <c r="A186" s="25" t="s">
        <v>201</v>
      </c>
      <c r="B186" s="15" t="s">
        <v>4</v>
      </c>
      <c r="C186" s="28">
        <v>6790</v>
      </c>
      <c r="D186" s="21"/>
      <c r="E186" s="32">
        <f t="shared" si="6"/>
        <v>0</v>
      </c>
      <c r="F186" s="10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s="3" customFormat="1" x14ac:dyDescent="0.25">
      <c r="A187" s="24" t="s">
        <v>217</v>
      </c>
      <c r="B187" s="17"/>
      <c r="C187" s="29"/>
      <c r="D187" s="18"/>
      <c r="E187" s="33"/>
      <c r="F187" s="10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s="3" customFormat="1" x14ac:dyDescent="0.25">
      <c r="A188" s="25" t="s">
        <v>218</v>
      </c>
      <c r="B188" s="15" t="s">
        <v>4</v>
      </c>
      <c r="C188" s="28">
        <v>63990</v>
      </c>
      <c r="D188" s="21"/>
      <c r="E188" s="32">
        <f t="shared" ref="E188:E193" si="7">C188*D188</f>
        <v>0</v>
      </c>
      <c r="F188" s="10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s="3" customFormat="1" x14ac:dyDescent="0.25">
      <c r="A189" s="25" t="s">
        <v>219</v>
      </c>
      <c r="B189" s="15" t="s">
        <v>4</v>
      </c>
      <c r="C189" s="28">
        <v>108790</v>
      </c>
      <c r="D189" s="21"/>
      <c r="E189" s="32">
        <f t="shared" si="7"/>
        <v>0</v>
      </c>
      <c r="F189" s="10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s="3" customFormat="1" ht="30" x14ac:dyDescent="0.25">
      <c r="A190" s="25" t="s">
        <v>220</v>
      </c>
      <c r="B190" s="15" t="s">
        <v>4</v>
      </c>
      <c r="C190" s="28">
        <v>142390</v>
      </c>
      <c r="D190" s="21"/>
      <c r="E190" s="32">
        <f t="shared" si="7"/>
        <v>0</v>
      </c>
      <c r="F190" s="10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s="3" customFormat="1" x14ac:dyDescent="0.25">
      <c r="A191" s="25" t="s">
        <v>221</v>
      </c>
      <c r="B191" s="15" t="s">
        <v>4</v>
      </c>
      <c r="C191" s="28">
        <v>76790</v>
      </c>
      <c r="D191" s="21"/>
      <c r="E191" s="32">
        <f t="shared" si="7"/>
        <v>0</v>
      </c>
      <c r="F191" s="10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x14ac:dyDescent="0.25">
      <c r="A192" s="25" t="s">
        <v>222</v>
      </c>
      <c r="B192" s="15" t="s">
        <v>4</v>
      </c>
      <c r="C192" s="28">
        <v>127990</v>
      </c>
      <c r="D192" s="21"/>
      <c r="E192" s="32">
        <f t="shared" si="7"/>
        <v>0</v>
      </c>
    </row>
    <row r="193" spans="1:22" ht="30" x14ac:dyDescent="0.25">
      <c r="A193" s="25" t="s">
        <v>223</v>
      </c>
      <c r="B193" s="15" t="s">
        <v>4</v>
      </c>
      <c r="C193" s="28">
        <v>169590</v>
      </c>
      <c r="D193" s="21"/>
      <c r="E193" s="32">
        <f t="shared" si="7"/>
        <v>0</v>
      </c>
    </row>
    <row r="194" spans="1:22" x14ac:dyDescent="0.25">
      <c r="A194" s="24" t="s">
        <v>0</v>
      </c>
      <c r="B194" s="19"/>
      <c r="C194" s="30"/>
      <c r="D194" s="20"/>
      <c r="E194" s="34"/>
    </row>
    <row r="195" spans="1:22" x14ac:dyDescent="0.25">
      <c r="A195" s="25" t="s">
        <v>21</v>
      </c>
      <c r="B195" s="15" t="s">
        <v>4</v>
      </c>
      <c r="C195" s="28">
        <v>240</v>
      </c>
      <c r="D195" s="21"/>
      <c r="E195" s="32">
        <f t="shared" ref="E195:E215" si="8">C195*D195</f>
        <v>0</v>
      </c>
    </row>
    <row r="196" spans="1:22" x14ac:dyDescent="0.25">
      <c r="A196" s="25" t="s">
        <v>22</v>
      </c>
      <c r="B196" s="15" t="s">
        <v>4</v>
      </c>
      <c r="C196" s="28">
        <v>340</v>
      </c>
      <c r="D196" s="21"/>
      <c r="E196" s="32">
        <f t="shared" si="8"/>
        <v>0</v>
      </c>
    </row>
    <row r="197" spans="1:22" ht="15" customHeight="1" x14ac:dyDescent="0.25">
      <c r="A197" s="25" t="s">
        <v>23</v>
      </c>
      <c r="B197" s="15" t="s">
        <v>4</v>
      </c>
      <c r="C197" s="28">
        <v>390</v>
      </c>
      <c r="D197" s="21"/>
      <c r="E197" s="32">
        <f t="shared" si="8"/>
        <v>0</v>
      </c>
    </row>
    <row r="198" spans="1:22" ht="15" customHeight="1" x14ac:dyDescent="0.25">
      <c r="A198" s="25" t="s">
        <v>25</v>
      </c>
      <c r="B198" s="15" t="s">
        <v>4</v>
      </c>
      <c r="C198" s="28">
        <v>190</v>
      </c>
      <c r="D198" s="21"/>
      <c r="E198" s="32">
        <f t="shared" si="8"/>
        <v>0</v>
      </c>
    </row>
    <row r="199" spans="1:22" s="7" customFormat="1" x14ac:dyDescent="0.25">
      <c r="A199" s="25" t="s">
        <v>26</v>
      </c>
      <c r="B199" s="15" t="s">
        <v>4</v>
      </c>
      <c r="C199" s="28">
        <v>290</v>
      </c>
      <c r="D199" s="21"/>
      <c r="E199" s="32">
        <f t="shared" si="8"/>
        <v>0</v>
      </c>
      <c r="F199" s="11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s="6" customFormat="1" ht="15" customHeight="1" x14ac:dyDescent="0.25">
      <c r="A200" s="25" t="s">
        <v>191</v>
      </c>
      <c r="B200" s="15" t="s">
        <v>5</v>
      </c>
      <c r="C200" s="28">
        <v>1990</v>
      </c>
      <c r="D200" s="21"/>
      <c r="E200" s="32">
        <f t="shared" si="8"/>
        <v>0</v>
      </c>
      <c r="F200" s="10"/>
      <c r="G200" s="5"/>
      <c r="H200" s="5"/>
      <c r="I200" s="5"/>
      <c r="J200" s="5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6" customFormat="1" ht="15" customHeight="1" x14ac:dyDescent="0.25">
      <c r="A201" s="25" t="s">
        <v>192</v>
      </c>
      <c r="B201" s="15" t="s">
        <v>5</v>
      </c>
      <c r="C201" s="28">
        <v>2290</v>
      </c>
      <c r="D201" s="21"/>
      <c r="E201" s="32">
        <f t="shared" si="8"/>
        <v>0</v>
      </c>
      <c r="F201" s="10"/>
      <c r="G201" s="5"/>
      <c r="H201" s="5"/>
      <c r="I201" s="5"/>
      <c r="J201" s="5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6" customFormat="1" ht="15" customHeight="1" x14ac:dyDescent="0.25">
      <c r="A202" s="25" t="s">
        <v>203</v>
      </c>
      <c r="B202" s="15" t="s">
        <v>4</v>
      </c>
      <c r="C202" s="28">
        <v>8090</v>
      </c>
      <c r="D202" s="21"/>
      <c r="E202" s="32">
        <f t="shared" si="8"/>
        <v>0</v>
      </c>
      <c r="F202" s="12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6" customFormat="1" ht="15" customHeight="1" x14ac:dyDescent="0.25">
      <c r="A203" s="25" t="s">
        <v>204</v>
      </c>
      <c r="B203" s="15" t="s">
        <v>4</v>
      </c>
      <c r="C203" s="28">
        <v>7890</v>
      </c>
      <c r="D203" s="21"/>
      <c r="E203" s="32">
        <f t="shared" si="8"/>
        <v>0</v>
      </c>
      <c r="F203" s="12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6" customFormat="1" ht="15" customHeight="1" x14ac:dyDescent="0.25">
      <c r="A204" s="25" t="s">
        <v>205</v>
      </c>
      <c r="B204" s="15" t="s">
        <v>4</v>
      </c>
      <c r="C204" s="28">
        <v>8790</v>
      </c>
      <c r="D204" s="21"/>
      <c r="E204" s="32">
        <f t="shared" si="8"/>
        <v>0</v>
      </c>
      <c r="F204" s="12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6" customFormat="1" ht="15" customHeight="1" x14ac:dyDescent="0.25">
      <c r="A205" s="25" t="s">
        <v>206</v>
      </c>
      <c r="B205" s="15" t="s">
        <v>4</v>
      </c>
      <c r="C205" s="28">
        <v>10190</v>
      </c>
      <c r="D205" s="21"/>
      <c r="E205" s="32">
        <f t="shared" si="8"/>
        <v>0</v>
      </c>
      <c r="F205" s="12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6" customFormat="1" ht="15" customHeight="1" x14ac:dyDescent="0.25">
      <c r="A206" s="25" t="s">
        <v>207</v>
      </c>
      <c r="B206" s="15" t="s">
        <v>4</v>
      </c>
      <c r="C206" s="28">
        <v>71590</v>
      </c>
      <c r="D206" s="21"/>
      <c r="E206" s="32">
        <f t="shared" si="8"/>
        <v>0</v>
      </c>
      <c r="F206" s="12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6" customFormat="1" ht="15" customHeight="1" x14ac:dyDescent="0.25">
      <c r="A207" s="25" t="s">
        <v>208</v>
      </c>
      <c r="B207" s="15" t="s">
        <v>4</v>
      </c>
      <c r="C207" s="28">
        <v>17590</v>
      </c>
      <c r="D207" s="21"/>
      <c r="E207" s="32">
        <f t="shared" si="8"/>
        <v>0</v>
      </c>
      <c r="F207" s="12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6" customFormat="1" ht="15" customHeight="1" x14ac:dyDescent="0.25">
      <c r="A208" s="25" t="s">
        <v>209</v>
      </c>
      <c r="B208" s="15" t="s">
        <v>4</v>
      </c>
      <c r="C208" s="28">
        <v>18390</v>
      </c>
      <c r="D208" s="21"/>
      <c r="E208" s="32">
        <f t="shared" si="8"/>
        <v>0</v>
      </c>
      <c r="F208" s="12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6" customFormat="1" ht="15" customHeight="1" x14ac:dyDescent="0.25">
      <c r="A209" s="25" t="s">
        <v>210</v>
      </c>
      <c r="B209" s="15" t="s">
        <v>4</v>
      </c>
      <c r="C209" s="28">
        <v>16090</v>
      </c>
      <c r="D209" s="21"/>
      <c r="E209" s="32">
        <f t="shared" si="8"/>
        <v>0</v>
      </c>
      <c r="F209" s="12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6" customFormat="1" ht="15" customHeight="1" x14ac:dyDescent="0.25">
      <c r="A210" s="25" t="s">
        <v>214</v>
      </c>
      <c r="B210" s="15" t="s">
        <v>4</v>
      </c>
      <c r="C210" s="28">
        <v>38690</v>
      </c>
      <c r="D210" s="21"/>
      <c r="E210" s="32">
        <f t="shared" si="8"/>
        <v>0</v>
      </c>
      <c r="F210" s="12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6" customFormat="1" ht="15" customHeight="1" x14ac:dyDescent="0.25">
      <c r="A211" s="25" t="s">
        <v>211</v>
      </c>
      <c r="B211" s="15" t="s">
        <v>4</v>
      </c>
      <c r="C211" s="28">
        <v>90190</v>
      </c>
      <c r="D211" s="21"/>
      <c r="E211" s="32">
        <f t="shared" si="8"/>
        <v>0</v>
      </c>
      <c r="F211" s="12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6" customFormat="1" ht="15" customHeight="1" x14ac:dyDescent="0.25">
      <c r="A212" s="25" t="s">
        <v>212</v>
      </c>
      <c r="B212" s="15" t="s">
        <v>4</v>
      </c>
      <c r="C212" s="28">
        <v>25090</v>
      </c>
      <c r="D212" s="21"/>
      <c r="E212" s="32">
        <f t="shared" si="8"/>
        <v>0</v>
      </c>
      <c r="F212" s="12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6" customFormat="1" ht="15" customHeight="1" x14ac:dyDescent="0.25">
      <c r="A213" s="25" t="s">
        <v>213</v>
      </c>
      <c r="B213" s="15" t="s">
        <v>4</v>
      </c>
      <c r="C213" s="28">
        <v>36290</v>
      </c>
      <c r="D213" s="21"/>
      <c r="E213" s="32">
        <f t="shared" si="8"/>
        <v>0</v>
      </c>
      <c r="F213" s="12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6" customFormat="1" ht="15" customHeight="1" x14ac:dyDescent="0.25">
      <c r="A214" s="25" t="s">
        <v>215</v>
      </c>
      <c r="B214" s="15" t="s">
        <v>4</v>
      </c>
      <c r="C214" s="28">
        <v>6690</v>
      </c>
      <c r="D214" s="21"/>
      <c r="E214" s="32">
        <f t="shared" si="8"/>
        <v>0</v>
      </c>
      <c r="F214" s="12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6" customFormat="1" ht="15" customHeight="1" x14ac:dyDescent="0.25">
      <c r="A215" s="25" t="s">
        <v>216</v>
      </c>
      <c r="B215" s="15" t="s">
        <v>4</v>
      </c>
      <c r="C215" s="28">
        <v>14490</v>
      </c>
      <c r="D215" s="21"/>
      <c r="E215" s="32">
        <f t="shared" si="8"/>
        <v>0</v>
      </c>
      <c r="F215" s="12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6" customFormat="1" ht="15" customHeight="1" x14ac:dyDescent="0.25">
      <c r="A216" s="24" t="s">
        <v>224</v>
      </c>
      <c r="B216" s="19"/>
      <c r="C216" s="30"/>
      <c r="D216" s="20"/>
      <c r="E216" s="34"/>
      <c r="F216" s="12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3" customFormat="1" ht="15" customHeight="1" x14ac:dyDescent="0.25">
      <c r="A217" s="26" t="s">
        <v>225</v>
      </c>
      <c r="B217" s="22"/>
      <c r="C217" s="30"/>
      <c r="D217" s="20"/>
      <c r="E217" s="34"/>
      <c r="F217" s="10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s="6" customFormat="1" ht="15" customHeight="1" x14ac:dyDescent="0.25">
      <c r="A218" s="25" t="s">
        <v>226</v>
      </c>
      <c r="B218" s="15" t="s">
        <v>6</v>
      </c>
      <c r="C218" s="28">
        <v>1790</v>
      </c>
      <c r="D218" s="21"/>
      <c r="E218" s="32">
        <f t="shared" ref="E218:E222" si="9">C218*D218</f>
        <v>0</v>
      </c>
      <c r="F218" s="12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6" customFormat="1" ht="15" customHeight="1" x14ac:dyDescent="0.25">
      <c r="A219" s="25" t="s">
        <v>227</v>
      </c>
      <c r="B219" s="15" t="s">
        <v>6</v>
      </c>
      <c r="C219" s="28">
        <v>1790</v>
      </c>
      <c r="D219" s="21"/>
      <c r="E219" s="32">
        <f t="shared" si="9"/>
        <v>0</v>
      </c>
      <c r="F219" s="12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6" customFormat="1" ht="15" customHeight="1" x14ac:dyDescent="0.25">
      <c r="A220" s="25" t="s">
        <v>228</v>
      </c>
      <c r="B220" s="15" t="s">
        <v>6</v>
      </c>
      <c r="C220" s="28">
        <v>1790</v>
      </c>
      <c r="D220" s="21"/>
      <c r="E220" s="32">
        <f t="shared" si="9"/>
        <v>0</v>
      </c>
      <c r="F220" s="12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6" customFormat="1" ht="15" customHeight="1" x14ac:dyDescent="0.25">
      <c r="A221" s="25" t="s">
        <v>229</v>
      </c>
      <c r="B221" s="15" t="s">
        <v>6</v>
      </c>
      <c r="C221" s="28">
        <v>1790</v>
      </c>
      <c r="D221" s="21"/>
      <c r="E221" s="32">
        <f t="shared" si="9"/>
        <v>0</v>
      </c>
      <c r="F221" s="12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6" customFormat="1" ht="15" customHeight="1" x14ac:dyDescent="0.25">
      <c r="A222" s="25" t="s">
        <v>230</v>
      </c>
      <c r="B222" s="15" t="s">
        <v>6</v>
      </c>
      <c r="C222" s="28">
        <v>1790</v>
      </c>
      <c r="D222" s="21"/>
      <c r="E222" s="32">
        <f t="shared" si="9"/>
        <v>0</v>
      </c>
      <c r="F222" s="12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6" customFormat="1" ht="15" customHeight="1" x14ac:dyDescent="0.25">
      <c r="A223" s="26" t="s">
        <v>236</v>
      </c>
      <c r="B223" s="22"/>
      <c r="C223" s="30"/>
      <c r="D223" s="20"/>
      <c r="E223" s="34"/>
      <c r="F223" s="12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6" customFormat="1" ht="15" customHeight="1" x14ac:dyDescent="0.25">
      <c r="A224" s="25" t="s">
        <v>231</v>
      </c>
      <c r="B224" s="15" t="s">
        <v>6</v>
      </c>
      <c r="C224" s="28">
        <v>3090</v>
      </c>
      <c r="D224" s="21"/>
      <c r="E224" s="32">
        <f t="shared" ref="E224:E228" si="10">C224*D224</f>
        <v>0</v>
      </c>
      <c r="F224" s="12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6" customFormat="1" ht="15" customHeight="1" x14ac:dyDescent="0.25">
      <c r="A225" s="25" t="s">
        <v>232</v>
      </c>
      <c r="B225" s="15" t="s">
        <v>6</v>
      </c>
      <c r="C225" s="28">
        <v>3290</v>
      </c>
      <c r="D225" s="21"/>
      <c r="E225" s="32">
        <f t="shared" si="10"/>
        <v>0</v>
      </c>
      <c r="F225" s="12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6" customFormat="1" ht="15" customHeight="1" x14ac:dyDescent="0.25">
      <c r="A226" s="25" t="s">
        <v>233</v>
      </c>
      <c r="B226" s="15" t="s">
        <v>6</v>
      </c>
      <c r="C226" s="28">
        <v>3590</v>
      </c>
      <c r="D226" s="21"/>
      <c r="E226" s="32">
        <f t="shared" si="10"/>
        <v>0</v>
      </c>
      <c r="F226" s="12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6" customFormat="1" ht="15" customHeight="1" x14ac:dyDescent="0.25">
      <c r="A227" s="25" t="s">
        <v>234</v>
      </c>
      <c r="B227" s="15" t="s">
        <v>6</v>
      </c>
      <c r="C227" s="28">
        <v>3290</v>
      </c>
      <c r="D227" s="21"/>
      <c r="E227" s="32">
        <f t="shared" si="10"/>
        <v>0</v>
      </c>
      <c r="F227" s="12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6" customFormat="1" ht="15" customHeight="1" x14ac:dyDescent="0.25">
      <c r="A228" s="25" t="s">
        <v>235</v>
      </c>
      <c r="B228" s="15" t="s">
        <v>6</v>
      </c>
      <c r="C228" s="28">
        <v>3290</v>
      </c>
      <c r="D228" s="21"/>
      <c r="E228" s="32">
        <f t="shared" si="10"/>
        <v>0</v>
      </c>
      <c r="F228" s="12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x14ac:dyDescent="0.25">
      <c r="A229" s="24" t="s">
        <v>237</v>
      </c>
      <c r="B229" s="17"/>
      <c r="C229" s="29"/>
      <c r="D229" s="18"/>
      <c r="E229" s="33"/>
    </row>
    <row r="230" spans="1:22" x14ac:dyDescent="0.25">
      <c r="A230" s="26" t="s">
        <v>238</v>
      </c>
      <c r="B230" s="22"/>
      <c r="C230" s="30"/>
      <c r="D230" s="20"/>
      <c r="E230" s="34"/>
    </row>
    <row r="231" spans="1:22" x14ac:dyDescent="0.25">
      <c r="A231" s="25" t="s">
        <v>239</v>
      </c>
      <c r="B231" s="15" t="s">
        <v>4</v>
      </c>
      <c r="C231" s="28">
        <v>1190</v>
      </c>
      <c r="D231" s="21"/>
      <c r="E231" s="32">
        <f t="shared" ref="E231:E238" si="11">C231*D231</f>
        <v>0</v>
      </c>
    </row>
    <row r="232" spans="1:22" s="3" customFormat="1" x14ac:dyDescent="0.25">
      <c r="A232" s="25" t="s">
        <v>240</v>
      </c>
      <c r="B232" s="15" t="s">
        <v>4</v>
      </c>
      <c r="C232" s="28">
        <v>1390</v>
      </c>
      <c r="D232" s="21"/>
      <c r="E232" s="32">
        <f t="shared" si="11"/>
        <v>0</v>
      </c>
      <c r="F232" s="10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s="3" customFormat="1" x14ac:dyDescent="0.25">
      <c r="A233" s="25" t="s">
        <v>241</v>
      </c>
      <c r="B233" s="15" t="s">
        <v>4</v>
      </c>
      <c r="C233" s="28">
        <v>990</v>
      </c>
      <c r="D233" s="21"/>
      <c r="E233" s="32">
        <f t="shared" si="11"/>
        <v>0</v>
      </c>
      <c r="F233" s="10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s="3" customFormat="1" x14ac:dyDescent="0.25">
      <c r="A234" s="25" t="s">
        <v>242</v>
      </c>
      <c r="B234" s="15" t="s">
        <v>4</v>
      </c>
      <c r="C234" s="28">
        <v>990</v>
      </c>
      <c r="D234" s="21"/>
      <c r="E234" s="32">
        <f t="shared" si="11"/>
        <v>0</v>
      </c>
      <c r="F234" s="10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s="3" customFormat="1" x14ac:dyDescent="0.25">
      <c r="A235" s="25" t="s">
        <v>243</v>
      </c>
      <c r="B235" s="15" t="s">
        <v>4</v>
      </c>
      <c r="C235" s="28">
        <v>2090</v>
      </c>
      <c r="D235" s="21"/>
      <c r="E235" s="32">
        <f t="shared" si="11"/>
        <v>0</v>
      </c>
      <c r="F235" s="10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s="3" customFormat="1" x14ac:dyDescent="0.25">
      <c r="A236" s="25" t="s">
        <v>244</v>
      </c>
      <c r="B236" s="15" t="s">
        <v>4</v>
      </c>
      <c r="C236" s="28">
        <v>1090</v>
      </c>
      <c r="D236" s="21"/>
      <c r="E236" s="32">
        <f t="shared" si="11"/>
        <v>0</v>
      </c>
      <c r="F236" s="10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s="3" customFormat="1" x14ac:dyDescent="0.25">
      <c r="A237" s="25" t="s">
        <v>245</v>
      </c>
      <c r="B237" s="15" t="s">
        <v>4</v>
      </c>
      <c r="C237" s="28">
        <v>1090</v>
      </c>
      <c r="D237" s="21"/>
      <c r="E237" s="32">
        <f t="shared" si="11"/>
        <v>0</v>
      </c>
      <c r="F237" s="10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s="3" customFormat="1" ht="15.75" thickBot="1" x14ac:dyDescent="0.3">
      <c r="A238" s="53" t="s">
        <v>246</v>
      </c>
      <c r="B238" s="27" t="s">
        <v>4</v>
      </c>
      <c r="C238" s="36">
        <v>1290</v>
      </c>
      <c r="D238" s="54"/>
      <c r="E238" s="55">
        <f t="shared" si="11"/>
        <v>0</v>
      </c>
      <c r="F238" s="10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ht="15.75" thickBot="1" x14ac:dyDescent="0.3">
      <c r="D239" s="56" t="s">
        <v>9</v>
      </c>
      <c r="E239" s="57">
        <f>SUM(E7:E238)</f>
        <v>0</v>
      </c>
    </row>
  </sheetData>
  <sheetProtection password="DDB9" sheet="1" objects="1" scenarios="1"/>
  <sortState ref="A57:G62">
    <sortCondition ref="C57:C62"/>
  </sortState>
  <dataConsolidate/>
  <mergeCells count="6">
    <mergeCell ref="B1:E1"/>
    <mergeCell ref="B2:E2"/>
    <mergeCell ref="B3:E3"/>
    <mergeCell ref="A1:A3"/>
    <mergeCell ref="A4:E4"/>
    <mergeCell ref="F5:J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Легкая атлетика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Рублев</dc:creator>
  <cp:lastModifiedBy>Рублев</cp:lastModifiedBy>
  <dcterms:created xsi:type="dcterms:W3CDTF">2015-02-03T10:46:41Z</dcterms:created>
  <dcterms:modified xsi:type="dcterms:W3CDTF">2015-05-13T06:03:18Z</dcterms:modified>
</cp:coreProperties>
</file>